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lsx" ContentType="application/vnd.openxmlformats-officedocument.spreadsheetml.sheet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P:\SMA\zComptabilité LSTE\03_Soutien financier 10%\02_Formulaire recolte données\Formulaires 2024\Formulaires AES décomptes trimestriels\"/>
    </mc:Choice>
  </mc:AlternateContent>
  <xr:revisionPtr revIDLastSave="0" documentId="13_ncr:1_{024F97B4-AE5A-4D83-9332-C42BA08D4DDB}" xr6:coauthVersionLast="47" xr6:coauthVersionMax="47" xr10:uidLastSave="{00000000-0000-0000-0000-000000000000}"/>
  <bookViews>
    <workbookView xWindow="-120" yWindow="-120" windowWidth="29040" windowHeight="15840" tabRatio="700" xr2:uid="{00000000-000D-0000-FFFF-FFFF00000000}"/>
  </bookViews>
  <sheets>
    <sheet name="Abrechnung Stunden " sheetId="1" r:id="rId1"/>
    <sheet name="Blatt Buchhaltung 1" sheetId="7" r:id="rId2"/>
    <sheet name="Blatt Buchhaltung 2" sheetId="4" r:id="rId3"/>
    <sheet name="Blatt Buchhaltung 3" sheetId="5" r:id="rId4"/>
    <sheet name="Blatt Buchhaltung 4" sheetId="6" r:id="rId5"/>
    <sheet name="Feuil3" sheetId="3" r:id="rId6"/>
  </sheets>
  <definedNames>
    <definedName name="_xlnm.Print_Titles" localSheetId="0">'Abrechnung Stunden '!$A:$C,'Abrechnung Stunden '!$1:$11</definedName>
    <definedName name="_xlnm.Print_Area" localSheetId="0">'Abrechnung Stunden '!$A$1:$DT$63</definedName>
    <definedName name="_xlnm.Print_Area" localSheetId="2">'Blatt Buchhaltung 2'!$A$1:$E$31</definedName>
    <definedName name="_xlnm.Print_Area" localSheetId="3">'Blatt Buchhaltung 3'!$A$1:$E$31</definedName>
    <definedName name="_xlnm.Print_Area" localSheetId="4">'Blatt Buchhaltung 4'!$A$1:$D$31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7" l="1"/>
  <c r="C3" i="6" s="1"/>
  <c r="A36" i="6"/>
  <c r="A35" i="6"/>
  <c r="A35" i="5"/>
  <c r="A34" i="5"/>
  <c r="A35" i="4"/>
  <c r="A34" i="4"/>
  <c r="DS11" i="1"/>
  <c r="DN11" i="1"/>
  <c r="CK11" i="1"/>
  <c r="BH11" i="1"/>
  <c r="AE11" i="1"/>
  <c r="AU9" i="1"/>
  <c r="AU54" i="1" s="1"/>
  <c r="C23" i="6"/>
  <c r="C17" i="6"/>
  <c r="C23" i="5"/>
  <c r="C17" i="5"/>
  <c r="C23" i="4"/>
  <c r="C17" i="4"/>
  <c r="B11" i="7"/>
  <c r="B10" i="7"/>
  <c r="B9" i="7"/>
  <c r="B8" i="7"/>
  <c r="B7" i="7"/>
  <c r="B6" i="7"/>
  <c r="B5" i="7"/>
  <c r="DA9" i="1"/>
  <c r="DI9" i="1"/>
  <c r="DI53" i="1"/>
  <c r="DI54" i="1" s="1"/>
  <c r="DI8" i="1"/>
  <c r="DA53" i="1"/>
  <c r="DA54" i="1" s="1"/>
  <c r="DA8" i="1"/>
  <c r="CS53" i="1"/>
  <c r="CS54" i="1"/>
  <c r="CT47" i="1"/>
  <c r="CT51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T38" i="1"/>
  <c r="CT39" i="1"/>
  <c r="CT40" i="1"/>
  <c r="CT41" i="1"/>
  <c r="CT42" i="1"/>
  <c r="CT43" i="1"/>
  <c r="CT44" i="1"/>
  <c r="CT45" i="1"/>
  <c r="CT46" i="1"/>
  <c r="CT48" i="1"/>
  <c r="CT49" i="1"/>
  <c r="CT50" i="1"/>
  <c r="CT12" i="1"/>
  <c r="CS8" i="1"/>
  <c r="BX9" i="1"/>
  <c r="CF9" i="1" s="1"/>
  <c r="CF53" i="1"/>
  <c r="CF8" i="1"/>
  <c r="BX53" i="1"/>
  <c r="BX8" i="1"/>
  <c r="BP53" i="1"/>
  <c r="BP54" i="1"/>
  <c r="BQ13" i="1"/>
  <c r="BQ14" i="1"/>
  <c r="BQ15" i="1"/>
  <c r="BQ16" i="1"/>
  <c r="BQ17" i="1"/>
  <c r="BQ18" i="1"/>
  <c r="BQ19" i="1"/>
  <c r="BQ20" i="1"/>
  <c r="BQ21" i="1"/>
  <c r="BQ22" i="1"/>
  <c r="BQ23" i="1"/>
  <c r="BQ24" i="1"/>
  <c r="BQ25" i="1"/>
  <c r="BQ26" i="1"/>
  <c r="BQ27" i="1"/>
  <c r="BQ28" i="1"/>
  <c r="BQ29" i="1"/>
  <c r="BQ30" i="1"/>
  <c r="BQ31" i="1"/>
  <c r="BQ32" i="1"/>
  <c r="BQ33" i="1"/>
  <c r="BQ34" i="1"/>
  <c r="BQ35" i="1"/>
  <c r="BQ36" i="1"/>
  <c r="BQ37" i="1"/>
  <c r="BQ38" i="1"/>
  <c r="BQ39" i="1"/>
  <c r="BQ40" i="1"/>
  <c r="BQ41" i="1"/>
  <c r="BQ42" i="1"/>
  <c r="BQ43" i="1"/>
  <c r="BQ44" i="1"/>
  <c r="BQ45" i="1"/>
  <c r="BQ46" i="1"/>
  <c r="BQ47" i="1"/>
  <c r="BQ48" i="1"/>
  <c r="BQ49" i="1"/>
  <c r="BQ50" i="1"/>
  <c r="BQ51" i="1"/>
  <c r="BQ12" i="1"/>
  <c r="BQ54" i="1" s="1"/>
  <c r="BP8" i="1"/>
  <c r="AN14" i="1"/>
  <c r="BC53" i="1"/>
  <c r="BC8" i="1"/>
  <c r="AU53" i="1"/>
  <c r="AU8" i="1"/>
  <c r="AN49" i="1"/>
  <c r="AM8" i="1"/>
  <c r="AM53" i="1"/>
  <c r="AM54" i="1" s="1"/>
  <c r="AN13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50" i="1"/>
  <c r="AN51" i="1"/>
  <c r="AN12" i="1"/>
  <c r="K12" i="1"/>
  <c r="R9" i="1"/>
  <c r="Z9" i="1"/>
  <c r="Z53" i="1"/>
  <c r="R53" i="1"/>
  <c r="R8" i="1"/>
  <c r="Z8" i="1"/>
  <c r="K13" i="1"/>
  <c r="K54" i="1" s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J53" i="1"/>
  <c r="J54" i="1" s="1"/>
  <c r="DH8" i="1"/>
  <c r="DG8" i="1"/>
  <c r="DF8" i="1"/>
  <c r="DE8" i="1"/>
  <c r="DD8" i="1"/>
  <c r="CZ8" i="1"/>
  <c r="CY8" i="1"/>
  <c r="CX8" i="1"/>
  <c r="CW8" i="1"/>
  <c r="CV8" i="1"/>
  <c r="CR8" i="1"/>
  <c r="CQ8" i="1"/>
  <c r="CP8" i="1"/>
  <c r="CO8" i="1"/>
  <c r="CN8" i="1"/>
  <c r="CE8" i="1"/>
  <c r="CD8" i="1"/>
  <c r="CC8" i="1"/>
  <c r="CB8" i="1"/>
  <c r="CA8" i="1"/>
  <c r="BW8" i="1"/>
  <c r="BV8" i="1"/>
  <c r="BU8" i="1"/>
  <c r="BT8" i="1"/>
  <c r="BS8" i="1"/>
  <c r="BO8" i="1"/>
  <c r="BN8" i="1"/>
  <c r="BM8" i="1"/>
  <c r="BL8" i="1"/>
  <c r="BK8" i="1"/>
  <c r="BB8" i="1"/>
  <c r="BA8" i="1"/>
  <c r="AZ8" i="1"/>
  <c r="AY8" i="1"/>
  <c r="AX8" i="1"/>
  <c r="AT8" i="1"/>
  <c r="AS8" i="1"/>
  <c r="AR8" i="1"/>
  <c r="AQ8" i="1"/>
  <c r="AP8" i="1"/>
  <c r="AL8" i="1"/>
  <c r="AK8" i="1"/>
  <c r="AJ8" i="1"/>
  <c r="AI8" i="1"/>
  <c r="AH8" i="1"/>
  <c r="F53" i="1"/>
  <c r="F54" i="1" s="1"/>
  <c r="B6" i="6"/>
  <c r="B6" i="5"/>
  <c r="B6" i="4"/>
  <c r="CZ53" i="1"/>
  <c r="CZ54" i="1" s="1"/>
  <c r="I53" i="1"/>
  <c r="N53" i="1"/>
  <c r="N54" i="1" s="1"/>
  <c r="G53" i="1"/>
  <c r="G54" i="1" s="1"/>
  <c r="H53" i="1"/>
  <c r="H54" i="1" s="1"/>
  <c r="E53" i="1"/>
  <c r="E54" i="1" s="1"/>
  <c r="M53" i="1"/>
  <c r="B11" i="6"/>
  <c r="B10" i="6"/>
  <c r="B9" i="6"/>
  <c r="B8" i="6"/>
  <c r="B7" i="6"/>
  <c r="B5" i="6"/>
  <c r="B11" i="5"/>
  <c r="B10" i="5"/>
  <c r="B9" i="5"/>
  <c r="B8" i="5"/>
  <c r="B7" i="5"/>
  <c r="B5" i="5"/>
  <c r="B11" i="4"/>
  <c r="B10" i="4"/>
  <c r="B9" i="4"/>
  <c r="B8" i="4"/>
  <c r="B7" i="4"/>
  <c r="B5" i="4"/>
  <c r="DH53" i="1"/>
  <c r="DG53" i="1"/>
  <c r="DF53" i="1"/>
  <c r="DE53" i="1"/>
  <c r="DE54" i="1" s="1"/>
  <c r="DD53" i="1"/>
  <c r="CY53" i="1"/>
  <c r="CX53" i="1"/>
  <c r="CW53" i="1"/>
  <c r="CW54" i="1"/>
  <c r="CV53" i="1"/>
  <c r="CR53" i="1"/>
  <c r="CR54" i="1" s="1"/>
  <c r="CQ53" i="1"/>
  <c r="CQ54" i="1" s="1"/>
  <c r="CP53" i="1"/>
  <c r="CP54" i="1" s="1"/>
  <c r="CO53" i="1"/>
  <c r="CO54" i="1" s="1"/>
  <c r="CN53" i="1"/>
  <c r="CN54" i="1" s="1"/>
  <c r="CZ9" i="1"/>
  <c r="DH9" i="1" s="1"/>
  <c r="CY9" i="1"/>
  <c r="CX9" i="1"/>
  <c r="CW9" i="1"/>
  <c r="CV9" i="1"/>
  <c r="CE53" i="1"/>
  <c r="CD53" i="1"/>
  <c r="CC53" i="1"/>
  <c r="CB53" i="1"/>
  <c r="CA53" i="1"/>
  <c r="CA54" i="1" s="1"/>
  <c r="BW53" i="1"/>
  <c r="BW54" i="1"/>
  <c r="BV53" i="1"/>
  <c r="BU53" i="1"/>
  <c r="BU54" i="1" s="1"/>
  <c r="BT53" i="1"/>
  <c r="BT54" i="1" s="1"/>
  <c r="BS53" i="1"/>
  <c r="BS54" i="1" s="1"/>
  <c r="BO53" i="1"/>
  <c r="BO54" i="1" s="1"/>
  <c r="BN53" i="1"/>
  <c r="BN54" i="1" s="1"/>
  <c r="BM53" i="1"/>
  <c r="BM54" i="1" s="1"/>
  <c r="BL53" i="1"/>
  <c r="BL54" i="1" s="1"/>
  <c r="BK53" i="1"/>
  <c r="BK54" i="1" s="1"/>
  <c r="BW9" i="1"/>
  <c r="CE9" i="1" s="1"/>
  <c r="CE54" i="1" s="1"/>
  <c r="BV9" i="1"/>
  <c r="BU9" i="1"/>
  <c r="CC9" i="1" s="1"/>
  <c r="BT9" i="1"/>
  <c r="BS9" i="1"/>
  <c r="BB53" i="1"/>
  <c r="BA53" i="1"/>
  <c r="AZ53" i="1"/>
  <c r="AY53" i="1"/>
  <c r="AX53" i="1"/>
  <c r="AT53" i="1"/>
  <c r="AT54" i="1" s="1"/>
  <c r="AS53" i="1"/>
  <c r="AR53" i="1"/>
  <c r="AR54" i="1"/>
  <c r="AQ53" i="1"/>
  <c r="AQ54" i="1" s="1"/>
  <c r="AP53" i="1"/>
  <c r="AL53" i="1"/>
  <c r="AL54" i="1"/>
  <c r="AK53" i="1"/>
  <c r="AK54" i="1" s="1"/>
  <c r="AJ53" i="1"/>
  <c r="AJ54" i="1"/>
  <c r="AI53" i="1"/>
  <c r="AI54" i="1" s="1"/>
  <c r="AH53" i="1"/>
  <c r="AH54" i="1"/>
  <c r="AT9" i="1"/>
  <c r="AS9" i="1"/>
  <c r="BA9" i="1" s="1"/>
  <c r="AR9" i="1"/>
  <c r="AQ9" i="1"/>
  <c r="AP9" i="1"/>
  <c r="AV25" i="1"/>
  <c r="Y53" i="1"/>
  <c r="Y54" i="1" s="1"/>
  <c r="X53" i="1"/>
  <c r="W53" i="1"/>
  <c r="V53" i="1"/>
  <c r="V54" i="1" s="1"/>
  <c r="U53" i="1"/>
  <c r="Q53" i="1"/>
  <c r="P53" i="1"/>
  <c r="O53" i="1"/>
  <c r="O54" i="1" s="1"/>
  <c r="N9" i="1"/>
  <c r="O9" i="1"/>
  <c r="P9" i="1"/>
  <c r="Q9" i="1"/>
  <c r="M9" i="1"/>
  <c r="I54" i="1"/>
  <c r="CB9" i="1"/>
  <c r="CA9" i="1"/>
  <c r="N8" i="1"/>
  <c r="V8" i="1" s="1"/>
  <c r="O8" i="1"/>
  <c r="W8" i="1" s="1"/>
  <c r="P8" i="1"/>
  <c r="X8" i="1" s="1"/>
  <c r="Q8" i="1"/>
  <c r="Y8" i="1" s="1"/>
  <c r="M8" i="1"/>
  <c r="U8" i="1" s="1"/>
  <c r="BB9" i="1"/>
  <c r="BB54" i="1" s="1"/>
  <c r="BC9" i="1"/>
  <c r="S37" i="1"/>
  <c r="R54" i="1"/>
  <c r="AS54" i="1"/>
  <c r="DD9" i="1"/>
  <c r="DF9" i="1"/>
  <c r="DF54" i="1" s="1"/>
  <c r="CX54" i="1"/>
  <c r="Z54" i="1"/>
  <c r="DE9" i="1"/>
  <c r="S36" i="1"/>
  <c r="W9" i="1"/>
  <c r="W54" i="1" s="1"/>
  <c r="Q54" i="1"/>
  <c r="Y9" i="1"/>
  <c r="CF54" i="1"/>
  <c r="AV14" i="1"/>
  <c r="AV37" i="1"/>
  <c r="AY9" i="1"/>
  <c r="AV35" i="1"/>
  <c r="AY54" i="1"/>
  <c r="CY54" i="1"/>
  <c r="DB48" i="1"/>
  <c r="DB47" i="1"/>
  <c r="DB14" i="1"/>
  <c r="DG9" i="1"/>
  <c r="DB26" i="1"/>
  <c r="DB43" i="1"/>
  <c r="BY26" i="1"/>
  <c r="BY31" i="1"/>
  <c r="DJ30" i="1"/>
  <c r="DJ20" i="1"/>
  <c r="DB22" i="1"/>
  <c r="DB16" i="1"/>
  <c r="DB17" i="1"/>
  <c r="DH54" i="1"/>
  <c r="AV47" i="1"/>
  <c r="AV27" i="1"/>
  <c r="DB46" i="1"/>
  <c r="DL46" i="1" s="1"/>
  <c r="DN46" i="1" s="1"/>
  <c r="DB19" i="1"/>
  <c r="DB13" i="1"/>
  <c r="AV46" i="1"/>
  <c r="V9" i="1"/>
  <c r="S18" i="1"/>
  <c r="S38" i="1"/>
  <c r="S28" i="1"/>
  <c r="BA54" i="1"/>
  <c r="AP54" i="1"/>
  <c r="AV29" i="1"/>
  <c r="AV49" i="1"/>
  <c r="AX9" i="1"/>
  <c r="AV41" i="1"/>
  <c r="AV50" i="1"/>
  <c r="AV51" i="1"/>
  <c r="AV40" i="1"/>
  <c r="BY28" i="1"/>
  <c r="BY32" i="1"/>
  <c r="BY20" i="1"/>
  <c r="DJ25" i="1"/>
  <c r="DJ39" i="1"/>
  <c r="DJ12" i="1"/>
  <c r="DJ32" i="1"/>
  <c r="DJ43" i="1"/>
  <c r="DJ29" i="1"/>
  <c r="AX54" i="1"/>
  <c r="DJ28" i="1"/>
  <c r="DJ23" i="1"/>
  <c r="DJ46" i="1"/>
  <c r="DJ31" i="1"/>
  <c r="DG54" i="1"/>
  <c r="DJ16" i="1"/>
  <c r="DL16" i="1" s="1"/>
  <c r="DJ41" i="1"/>
  <c r="DJ48" i="1"/>
  <c r="DJ27" i="1"/>
  <c r="DJ51" i="1"/>
  <c r="DJ17" i="1"/>
  <c r="DL17" i="1" s="1"/>
  <c r="DJ37" i="1"/>
  <c r="DJ18" i="1"/>
  <c r="DJ38" i="1"/>
  <c r="DM17" i="1"/>
  <c r="DN17" i="1"/>
  <c r="DO17" i="1" s="1"/>
  <c r="C3" i="4" l="1"/>
  <c r="C3" i="5"/>
  <c r="CC54" i="1"/>
  <c r="DM46" i="1"/>
  <c r="DO46" i="1" s="1"/>
  <c r="DM16" i="1"/>
  <c r="DN16" i="1"/>
  <c r="DL43" i="1"/>
  <c r="DL48" i="1"/>
  <c r="DJ42" i="1"/>
  <c r="DJ50" i="1"/>
  <c r="DJ47" i="1"/>
  <c r="DL47" i="1" s="1"/>
  <c r="DJ40" i="1"/>
  <c r="DJ26" i="1"/>
  <c r="DL26" i="1" s="1"/>
  <c r="DJ49" i="1"/>
  <c r="DJ45" i="1"/>
  <c r="DJ15" i="1"/>
  <c r="DJ36" i="1"/>
  <c r="DJ24" i="1"/>
  <c r="DJ22" i="1"/>
  <c r="DL22" i="1" s="1"/>
  <c r="DJ14" i="1"/>
  <c r="DL14" i="1" s="1"/>
  <c r="DJ35" i="1"/>
  <c r="DJ19" i="1"/>
  <c r="DL19" i="1" s="1"/>
  <c r="DJ13" i="1"/>
  <c r="DJ34" i="1"/>
  <c r="DJ21" i="1"/>
  <c r="DJ44" i="1"/>
  <c r="DJ33" i="1"/>
  <c r="CB54" i="1"/>
  <c r="P54" i="1"/>
  <c r="X9" i="1"/>
  <c r="X54" i="1" s="1"/>
  <c r="S42" i="1"/>
  <c r="S48" i="1"/>
  <c r="S15" i="1"/>
  <c r="S47" i="1"/>
  <c r="S32" i="1"/>
  <c r="S34" i="1"/>
  <c r="S51" i="1"/>
  <c r="S41" i="1"/>
  <c r="BV54" i="1"/>
  <c r="BY18" i="1"/>
  <c r="BY47" i="1"/>
  <c r="BY16" i="1"/>
  <c r="BY17" i="1"/>
  <c r="BY34" i="1"/>
  <c r="BY42" i="1"/>
  <c r="BY40" i="1"/>
  <c r="BY19" i="1"/>
  <c r="BY38" i="1"/>
  <c r="BY30" i="1"/>
  <c r="BY50" i="1"/>
  <c r="BY23" i="1"/>
  <c r="BY25" i="1"/>
  <c r="BY29" i="1"/>
  <c r="BY41" i="1"/>
  <c r="BY44" i="1"/>
  <c r="BY36" i="1"/>
  <c r="BY46" i="1"/>
  <c r="BY27" i="1"/>
  <c r="BY48" i="1"/>
  <c r="BY49" i="1"/>
  <c r="BY12" i="1"/>
  <c r="BY24" i="1"/>
  <c r="BY22" i="1"/>
  <c r="BY21" i="1"/>
  <c r="BY14" i="1"/>
  <c r="BY15" i="1"/>
  <c r="CD9" i="1"/>
  <c r="CG18" i="1" s="1"/>
  <c r="BY39" i="1"/>
  <c r="BY33" i="1"/>
  <c r="BY13" i="1"/>
  <c r="BY35" i="1"/>
  <c r="BC54" i="1"/>
  <c r="BY43" i="1"/>
  <c r="BY45" i="1"/>
  <c r="AV42" i="1"/>
  <c r="AV19" i="1"/>
  <c r="BY51" i="1"/>
  <c r="DD54" i="1"/>
  <c r="M54" i="1"/>
  <c r="AN54" i="1"/>
  <c r="CT54" i="1"/>
  <c r="BY37" i="1"/>
  <c r="S39" i="1"/>
  <c r="S46" i="1"/>
  <c r="S17" i="1"/>
  <c r="S44" i="1"/>
  <c r="S24" i="1"/>
  <c r="S14" i="1"/>
  <c r="S31" i="1"/>
  <c r="S35" i="1"/>
  <c r="S13" i="1"/>
  <c r="S25" i="1"/>
  <c r="S23" i="1"/>
  <c r="S22" i="1"/>
  <c r="S27" i="1"/>
  <c r="S33" i="1"/>
  <c r="S45" i="1"/>
  <c r="S49" i="1"/>
  <c r="S29" i="1"/>
  <c r="S50" i="1"/>
  <c r="S19" i="1"/>
  <c r="S30" i="1"/>
  <c r="S26" i="1"/>
  <c r="U9" i="1"/>
  <c r="S12" i="1"/>
  <c r="S20" i="1"/>
  <c r="S40" i="1"/>
  <c r="S21" i="1"/>
  <c r="S16" i="1"/>
  <c r="S43" i="1"/>
  <c r="AV28" i="1"/>
  <c r="AV23" i="1"/>
  <c r="AV20" i="1"/>
  <c r="AV12" i="1"/>
  <c r="AV38" i="1"/>
  <c r="AV21" i="1"/>
  <c r="AV34" i="1"/>
  <c r="AV45" i="1"/>
  <c r="AV36" i="1"/>
  <c r="AV33" i="1"/>
  <c r="AV32" i="1"/>
  <c r="AV24" i="1"/>
  <c r="AV18" i="1"/>
  <c r="AV43" i="1"/>
  <c r="AV17" i="1"/>
  <c r="AV16" i="1"/>
  <c r="AV39" i="1"/>
  <c r="AV13" i="1"/>
  <c r="AZ9" i="1"/>
  <c r="AZ54" i="1" s="1"/>
  <c r="AV48" i="1"/>
  <c r="AV31" i="1"/>
  <c r="AV26" i="1"/>
  <c r="AV30" i="1"/>
  <c r="AV44" i="1"/>
  <c r="AV15" i="1"/>
  <c r="AV22" i="1"/>
  <c r="DB32" i="1"/>
  <c r="DL32" i="1" s="1"/>
  <c r="DB27" i="1"/>
  <c r="DL27" i="1" s="1"/>
  <c r="DB49" i="1"/>
  <c r="DL49" i="1" s="1"/>
  <c r="DB18" i="1"/>
  <c r="DL18" i="1" s="1"/>
  <c r="DB44" i="1"/>
  <c r="DL44" i="1" s="1"/>
  <c r="DB34" i="1"/>
  <c r="DL34" i="1" s="1"/>
  <c r="CV54" i="1"/>
  <c r="DB20" i="1"/>
  <c r="DL20" i="1" s="1"/>
  <c r="DB30" i="1"/>
  <c r="DL30" i="1" s="1"/>
  <c r="DB35" i="1"/>
  <c r="DB42" i="1"/>
  <c r="DB41" i="1"/>
  <c r="DL41" i="1" s="1"/>
  <c r="DB33" i="1"/>
  <c r="DL33" i="1" s="1"/>
  <c r="DB23" i="1"/>
  <c r="DL23" i="1" s="1"/>
  <c r="DB36" i="1"/>
  <c r="DB29" i="1"/>
  <c r="DL29" i="1" s="1"/>
  <c r="DB50" i="1"/>
  <c r="DL50" i="1" s="1"/>
  <c r="DB21" i="1"/>
  <c r="DB24" i="1"/>
  <c r="DL24" i="1" s="1"/>
  <c r="DB45" i="1"/>
  <c r="DL45" i="1" s="1"/>
  <c r="DB28" i="1"/>
  <c r="DL28" i="1" s="1"/>
  <c r="DB37" i="1"/>
  <c r="DL37" i="1" s="1"/>
  <c r="DB39" i="1"/>
  <c r="DL39" i="1" s="1"/>
  <c r="DB25" i="1"/>
  <c r="DL25" i="1" s="1"/>
  <c r="DB15" i="1"/>
  <c r="DL15" i="1" s="1"/>
  <c r="DB12" i="1"/>
  <c r="DB40" i="1"/>
  <c r="DL40" i="1" s="1"/>
  <c r="DB31" i="1"/>
  <c r="DL31" i="1" s="1"/>
  <c r="DB51" i="1"/>
  <c r="DL51" i="1" s="1"/>
  <c r="DB38" i="1"/>
  <c r="DL38" i="1" s="1"/>
  <c r="BX54" i="1"/>
  <c r="DN26" i="1" l="1"/>
  <c r="DM26" i="1"/>
  <c r="DO26" i="1" s="1"/>
  <c r="DN15" i="1"/>
  <c r="DM15" i="1"/>
  <c r="DO15" i="1" s="1"/>
  <c r="DN33" i="1"/>
  <c r="DM33" i="1"/>
  <c r="DN32" i="1"/>
  <c r="DM32" i="1"/>
  <c r="DO32" i="1" s="1"/>
  <c r="AC35" i="1"/>
  <c r="CG46" i="1"/>
  <c r="CI46" i="1" s="1"/>
  <c r="CG51" i="1"/>
  <c r="CI51" i="1" s="1"/>
  <c r="DM31" i="1"/>
  <c r="DN31" i="1"/>
  <c r="DN25" i="1"/>
  <c r="DM25" i="1"/>
  <c r="DM45" i="1"/>
  <c r="DN45" i="1"/>
  <c r="DM29" i="1"/>
  <c r="DO29" i="1" s="1"/>
  <c r="DN29" i="1"/>
  <c r="DN41" i="1"/>
  <c r="DM41" i="1"/>
  <c r="DO41" i="1" s="1"/>
  <c r="DN20" i="1"/>
  <c r="DM20" i="1"/>
  <c r="DN18" i="1"/>
  <c r="DM18" i="1"/>
  <c r="DO18" i="1" s="1"/>
  <c r="BF22" i="1"/>
  <c r="BF43" i="1"/>
  <c r="S54" i="1"/>
  <c r="AC23" i="1"/>
  <c r="CI13" i="1"/>
  <c r="CI50" i="1"/>
  <c r="AC47" i="1"/>
  <c r="CG29" i="1"/>
  <c r="CI29" i="1" s="1"/>
  <c r="CG19" i="1"/>
  <c r="CG42" i="1"/>
  <c r="CG41" i="1"/>
  <c r="CI41" i="1" s="1"/>
  <c r="CG49" i="1"/>
  <c r="DM14" i="1"/>
  <c r="DN14" i="1"/>
  <c r="DM48" i="1"/>
  <c r="DN48" i="1"/>
  <c r="CG34" i="1"/>
  <c r="CG20" i="1"/>
  <c r="CI20" i="1" s="1"/>
  <c r="CG22" i="1"/>
  <c r="CI22" i="1" s="1"/>
  <c r="DN51" i="1"/>
  <c r="DM51" i="1"/>
  <c r="DN50" i="1"/>
  <c r="DM50" i="1"/>
  <c r="DO50" i="1" s="1"/>
  <c r="DN44" i="1"/>
  <c r="DM44" i="1"/>
  <c r="AC49" i="1"/>
  <c r="CD54" i="1"/>
  <c r="CG35" i="1"/>
  <c r="CI35" i="1" s="1"/>
  <c r="CG37" i="1"/>
  <c r="CG21" i="1"/>
  <c r="CI44" i="1"/>
  <c r="CI17" i="1"/>
  <c r="CG44" i="1"/>
  <c r="CG50" i="1"/>
  <c r="CG25" i="1"/>
  <c r="CI25" i="1" s="1"/>
  <c r="DM43" i="1"/>
  <c r="DO43" i="1" s="1"/>
  <c r="DN43" i="1"/>
  <c r="CG27" i="1"/>
  <c r="CI27" i="1" s="1"/>
  <c r="DN39" i="1"/>
  <c r="DM39" i="1"/>
  <c r="DO39" i="1" s="1"/>
  <c r="DN24" i="1"/>
  <c r="DM24" i="1"/>
  <c r="DO24" i="1" s="1"/>
  <c r="DL36" i="1"/>
  <c r="DL42" i="1"/>
  <c r="DN49" i="1"/>
  <c r="DM49" i="1"/>
  <c r="DO49" i="1" s="1"/>
  <c r="BF15" i="1"/>
  <c r="BF31" i="1"/>
  <c r="BF36" i="1"/>
  <c r="BF38" i="1"/>
  <c r="AA27" i="1"/>
  <c r="AC27" i="1" s="1"/>
  <c r="AA20" i="1"/>
  <c r="AC20" i="1" s="1"/>
  <c r="AA18" i="1"/>
  <c r="AC18" i="1" s="1"/>
  <c r="AA35" i="1"/>
  <c r="AA42" i="1"/>
  <c r="AA38" i="1"/>
  <c r="AC38" i="1" s="1"/>
  <c r="AA29" i="1"/>
  <c r="AA19" i="1"/>
  <c r="AC19" i="1" s="1"/>
  <c r="AA43" i="1"/>
  <c r="AC43" i="1" s="1"/>
  <c r="AA17" i="1"/>
  <c r="AC17" i="1" s="1"/>
  <c r="AA33" i="1"/>
  <c r="AA14" i="1"/>
  <c r="AA34" i="1"/>
  <c r="AC34" i="1" s="1"/>
  <c r="AA32" i="1"/>
  <c r="AC32" i="1" s="1"/>
  <c r="AA23" i="1"/>
  <c r="AA39" i="1"/>
  <c r="AA45" i="1"/>
  <c r="AC45" i="1" s="1"/>
  <c r="AA31" i="1"/>
  <c r="AC31" i="1" s="1"/>
  <c r="AA47" i="1"/>
  <c r="AA41" i="1"/>
  <c r="AC41" i="1" s="1"/>
  <c r="AA21" i="1"/>
  <c r="AC21" i="1" s="1"/>
  <c r="AA36" i="1"/>
  <c r="AC36" i="1" s="1"/>
  <c r="AA12" i="1"/>
  <c r="AA30" i="1"/>
  <c r="AC30" i="1" s="1"/>
  <c r="AA15" i="1"/>
  <c r="AA16" i="1"/>
  <c r="AC16" i="1" s="1"/>
  <c r="AA26" i="1"/>
  <c r="AA51" i="1"/>
  <c r="AA24" i="1"/>
  <c r="AA44" i="1"/>
  <c r="AC44" i="1" s="1"/>
  <c r="AA49" i="1"/>
  <c r="AA13" i="1"/>
  <c r="AA50" i="1"/>
  <c r="AA37" i="1"/>
  <c r="AC37" i="1" s="1"/>
  <c r="AA48" i="1"/>
  <c r="AA40" i="1"/>
  <c r="AA22" i="1"/>
  <c r="AA28" i="1"/>
  <c r="AC28" i="1" s="1"/>
  <c r="AA46" i="1"/>
  <c r="AA25" i="1"/>
  <c r="AC25" i="1" s="1"/>
  <c r="AC50" i="1"/>
  <c r="AC33" i="1"/>
  <c r="AC14" i="1"/>
  <c r="AC46" i="1"/>
  <c r="CI12" i="1"/>
  <c r="BY54" i="1"/>
  <c r="CI42" i="1"/>
  <c r="AC51" i="1"/>
  <c r="AC15" i="1"/>
  <c r="CG14" i="1"/>
  <c r="CI14" i="1" s="1"/>
  <c r="CG32" i="1"/>
  <c r="CI32" i="1" s="1"/>
  <c r="CG47" i="1"/>
  <c r="CI47" i="1" s="1"/>
  <c r="CG45" i="1"/>
  <c r="CI45" i="1" s="1"/>
  <c r="CG23" i="1"/>
  <c r="CI23" i="1" s="1"/>
  <c r="DJ54" i="1"/>
  <c r="DL13" i="1"/>
  <c r="DM22" i="1"/>
  <c r="DN22" i="1"/>
  <c r="DN47" i="1"/>
  <c r="DM47" i="1"/>
  <c r="DO16" i="1"/>
  <c r="CG43" i="1"/>
  <c r="CI43" i="1" s="1"/>
  <c r="CG48" i="1"/>
  <c r="CG28" i="1"/>
  <c r="CI28" i="1" s="1"/>
  <c r="CG30" i="1"/>
  <c r="CI30" i="1" s="1"/>
  <c r="DN28" i="1"/>
  <c r="DM28" i="1"/>
  <c r="DN30" i="1"/>
  <c r="DM30" i="1"/>
  <c r="DO30" i="1" s="1"/>
  <c r="BF30" i="1"/>
  <c r="BD36" i="1"/>
  <c r="BD51" i="1"/>
  <c r="BF51" i="1" s="1"/>
  <c r="BD39" i="1"/>
  <c r="BF39" i="1" s="1"/>
  <c r="BD34" i="1"/>
  <c r="BF34" i="1" s="1"/>
  <c r="BD20" i="1"/>
  <c r="BF20" i="1" s="1"/>
  <c r="BD28" i="1"/>
  <c r="BF28" i="1" s="1"/>
  <c r="BD21" i="1"/>
  <c r="BF21" i="1" s="1"/>
  <c r="BD26" i="1"/>
  <c r="BF26" i="1" s="1"/>
  <c r="BD12" i="1"/>
  <c r="BD13" i="1"/>
  <c r="BF13" i="1" s="1"/>
  <c r="BD18" i="1"/>
  <c r="BF18" i="1" s="1"/>
  <c r="BD44" i="1"/>
  <c r="BF44" i="1" s="1"/>
  <c r="BD19" i="1"/>
  <c r="BD32" i="1"/>
  <c r="BF32" i="1" s="1"/>
  <c r="BD29" i="1"/>
  <c r="BF29" i="1" s="1"/>
  <c r="BD25" i="1"/>
  <c r="BF25" i="1" s="1"/>
  <c r="BD30" i="1"/>
  <c r="BD22" i="1"/>
  <c r="BD16" i="1"/>
  <c r="BF16" i="1" s="1"/>
  <c r="BD17" i="1"/>
  <c r="BF17" i="1" s="1"/>
  <c r="BD49" i="1"/>
  <c r="BF49" i="1" s="1"/>
  <c r="BD31" i="1"/>
  <c r="BD37" i="1"/>
  <c r="BF37" i="1" s="1"/>
  <c r="BD35" i="1"/>
  <c r="BF35" i="1" s="1"/>
  <c r="BD23" i="1"/>
  <c r="BF23" i="1" s="1"/>
  <c r="BD40" i="1"/>
  <c r="BF40" i="1" s="1"/>
  <c r="BD38" i="1"/>
  <c r="BD47" i="1"/>
  <c r="BF47" i="1" s="1"/>
  <c r="BD14" i="1"/>
  <c r="BF14" i="1" s="1"/>
  <c r="BD27" i="1"/>
  <c r="BF27" i="1" s="1"/>
  <c r="BD46" i="1"/>
  <c r="BF46" i="1" s="1"/>
  <c r="BD42" i="1"/>
  <c r="BF42" i="1" s="1"/>
  <c r="BD48" i="1"/>
  <c r="BD43" i="1"/>
  <c r="BD24" i="1"/>
  <c r="BF24" i="1" s="1"/>
  <c r="BD50" i="1"/>
  <c r="BF50" i="1" s="1"/>
  <c r="BD15" i="1"/>
  <c r="BD45" i="1"/>
  <c r="BD41" i="1"/>
  <c r="BF41" i="1" s="1"/>
  <c r="BD33" i="1"/>
  <c r="BF33" i="1" s="1"/>
  <c r="AC22" i="1"/>
  <c r="CI37" i="1"/>
  <c r="CI48" i="1"/>
  <c r="CI19" i="1"/>
  <c r="AC42" i="1"/>
  <c r="CG24" i="1"/>
  <c r="CI24" i="1" s="1"/>
  <c r="CG15" i="1"/>
  <c r="CI15" i="1" s="1"/>
  <c r="CG38" i="1"/>
  <c r="DM40" i="1"/>
  <c r="DN40" i="1"/>
  <c r="DN38" i="1"/>
  <c r="DM38" i="1"/>
  <c r="DO38" i="1" s="1"/>
  <c r="DB54" i="1"/>
  <c r="DL12" i="1"/>
  <c r="DN37" i="1"/>
  <c r="DM37" i="1"/>
  <c r="DO37" i="1" s="1"/>
  <c r="DL21" i="1"/>
  <c r="DM23" i="1"/>
  <c r="DO23" i="1" s="1"/>
  <c r="DN23" i="1"/>
  <c r="DL35" i="1"/>
  <c r="DN34" i="1"/>
  <c r="DM34" i="1"/>
  <c r="DO34" i="1" s="1"/>
  <c r="DN27" i="1"/>
  <c r="DM27" i="1"/>
  <c r="DO27" i="1" s="1"/>
  <c r="BF48" i="1"/>
  <c r="BF45" i="1"/>
  <c r="AV54" i="1"/>
  <c r="BF12" i="1"/>
  <c r="U54" i="1"/>
  <c r="AC40" i="1"/>
  <c r="AC26" i="1"/>
  <c r="AC29" i="1"/>
  <c r="AC13" i="1"/>
  <c r="AC24" i="1"/>
  <c r="AC39" i="1"/>
  <c r="BF19" i="1"/>
  <c r="CI21" i="1"/>
  <c r="CI49" i="1"/>
  <c r="CI38" i="1"/>
  <c r="CI34" i="1"/>
  <c r="CI18" i="1"/>
  <c r="AC48" i="1"/>
  <c r="CG26" i="1"/>
  <c r="CI26" i="1" s="1"/>
  <c r="CG39" i="1"/>
  <c r="CI39" i="1" s="1"/>
  <c r="CG12" i="1"/>
  <c r="CG17" i="1"/>
  <c r="CG13" i="1"/>
  <c r="CG16" i="1"/>
  <c r="CI16" i="1" s="1"/>
  <c r="DM19" i="1"/>
  <c r="DN19" i="1"/>
  <c r="CG31" i="1"/>
  <c r="CI31" i="1" s="1"/>
  <c r="CG33" i="1"/>
  <c r="CI33" i="1" s="1"/>
  <c r="CG40" i="1"/>
  <c r="CI40" i="1" s="1"/>
  <c r="CG36" i="1"/>
  <c r="CI36" i="1" s="1"/>
  <c r="BG24" i="1" l="1"/>
  <c r="BH24" i="1"/>
  <c r="BG18" i="1"/>
  <c r="BH18" i="1"/>
  <c r="BG39" i="1"/>
  <c r="BH39" i="1"/>
  <c r="CK45" i="1"/>
  <c r="CJ45" i="1"/>
  <c r="CL45" i="1" s="1"/>
  <c r="DQ45" i="1"/>
  <c r="AE45" i="1"/>
  <c r="AD45" i="1"/>
  <c r="AE43" i="1"/>
  <c r="DQ43" i="1"/>
  <c r="AD43" i="1"/>
  <c r="CK41" i="1"/>
  <c r="CJ41" i="1"/>
  <c r="CL41" i="1" s="1"/>
  <c r="CK24" i="1"/>
  <c r="CJ24" i="1"/>
  <c r="CL24" i="1" s="1"/>
  <c r="BG32" i="1"/>
  <c r="BH32" i="1"/>
  <c r="BH28" i="1"/>
  <c r="BG28" i="1"/>
  <c r="BI28" i="1" s="1"/>
  <c r="CJ47" i="1"/>
  <c r="CK47" i="1"/>
  <c r="AD25" i="1"/>
  <c r="DQ25" i="1"/>
  <c r="AE25" i="1"/>
  <c r="DQ30" i="1"/>
  <c r="AD30" i="1"/>
  <c r="AE30" i="1"/>
  <c r="AD41" i="1"/>
  <c r="AE41" i="1"/>
  <c r="DS41" i="1" s="1"/>
  <c r="DQ41" i="1"/>
  <c r="AD19" i="1"/>
  <c r="DQ19" i="1"/>
  <c r="AE19" i="1"/>
  <c r="CJ27" i="1"/>
  <c r="CK27" i="1"/>
  <c r="CK40" i="1"/>
  <c r="CJ40" i="1"/>
  <c r="CL40" i="1" s="1"/>
  <c r="BG23" i="1"/>
  <c r="BH23" i="1"/>
  <c r="BG20" i="1"/>
  <c r="BH20" i="1"/>
  <c r="CK46" i="1"/>
  <c r="CJ46" i="1"/>
  <c r="CL46" i="1" s="1"/>
  <c r="CK15" i="1"/>
  <c r="CJ15" i="1"/>
  <c r="CL15" i="1" s="1"/>
  <c r="BH16" i="1"/>
  <c r="BG16" i="1"/>
  <c r="BI16" i="1" s="1"/>
  <c r="BH21" i="1"/>
  <c r="BG21" i="1"/>
  <c r="BI21" i="1" s="1"/>
  <c r="CK30" i="1"/>
  <c r="CJ30" i="1"/>
  <c r="CL30" i="1" s="1"/>
  <c r="AD21" i="1"/>
  <c r="DQ21" i="1"/>
  <c r="AE21" i="1"/>
  <c r="AE34" i="1"/>
  <c r="AD34" i="1"/>
  <c r="DQ34" i="1"/>
  <c r="CK25" i="1"/>
  <c r="CJ25" i="1"/>
  <c r="CL25" i="1" s="1"/>
  <c r="CK22" i="1"/>
  <c r="CJ22" i="1"/>
  <c r="CL22" i="1" s="1"/>
  <c r="CJ36" i="1"/>
  <c r="CK36" i="1"/>
  <c r="BH13" i="1"/>
  <c r="BG13" i="1"/>
  <c r="BI13" i="1" s="1"/>
  <c r="CJ33" i="1"/>
  <c r="CK33" i="1"/>
  <c r="CK16" i="1"/>
  <c r="CJ16" i="1"/>
  <c r="CL16" i="1" s="1"/>
  <c r="CK39" i="1"/>
  <c r="CJ39" i="1"/>
  <c r="CL39" i="1" s="1"/>
  <c r="BH33" i="1"/>
  <c r="BG33" i="1"/>
  <c r="BI33" i="1" s="1"/>
  <c r="BG42" i="1"/>
  <c r="BH42" i="1"/>
  <c r="BH17" i="1"/>
  <c r="BG17" i="1"/>
  <c r="BI17" i="1" s="1"/>
  <c r="BG44" i="1"/>
  <c r="BH44" i="1"/>
  <c r="BH26" i="1"/>
  <c r="BG26" i="1"/>
  <c r="BI26" i="1" s="1"/>
  <c r="BH34" i="1"/>
  <c r="BG34" i="1"/>
  <c r="BI34" i="1" s="1"/>
  <c r="CK43" i="1"/>
  <c r="CJ43" i="1"/>
  <c r="CL43" i="1" s="1"/>
  <c r="CJ23" i="1"/>
  <c r="CK23" i="1"/>
  <c r="CK14" i="1"/>
  <c r="CJ14" i="1"/>
  <c r="CL14" i="1" s="1"/>
  <c r="AD44" i="1"/>
  <c r="AE44" i="1"/>
  <c r="DQ44" i="1"/>
  <c r="DQ16" i="1"/>
  <c r="AD16" i="1"/>
  <c r="AE16" i="1"/>
  <c r="AE31" i="1"/>
  <c r="AD31" i="1"/>
  <c r="DQ31" i="1"/>
  <c r="DQ32" i="1"/>
  <c r="AE32" i="1"/>
  <c r="AD32" i="1"/>
  <c r="DQ17" i="1"/>
  <c r="AD17" i="1"/>
  <c r="AE17" i="1"/>
  <c r="DS17" i="1" s="1"/>
  <c r="AD20" i="1"/>
  <c r="AE20" i="1"/>
  <c r="DQ20" i="1"/>
  <c r="CJ35" i="1"/>
  <c r="CK35" i="1"/>
  <c r="CJ29" i="1"/>
  <c r="CK29" i="1"/>
  <c r="CJ18" i="1"/>
  <c r="CK18" i="1"/>
  <c r="AE39" i="1"/>
  <c r="DS39" i="1" s="1"/>
  <c r="DQ39" i="1"/>
  <c r="AD39" i="1"/>
  <c r="DN12" i="1"/>
  <c r="DL54" i="1"/>
  <c r="B13" i="6" s="1"/>
  <c r="DM12" i="1"/>
  <c r="CJ37" i="1"/>
  <c r="CK37" i="1"/>
  <c r="BH50" i="1"/>
  <c r="BG50" i="1"/>
  <c r="BG47" i="1"/>
  <c r="BH47" i="1"/>
  <c r="AE28" i="1"/>
  <c r="AD28" i="1"/>
  <c r="DQ28" i="1"/>
  <c r="BH31" i="1"/>
  <c r="BG31" i="1"/>
  <c r="CK50" i="1"/>
  <c r="CJ50" i="1"/>
  <c r="CL50" i="1" s="1"/>
  <c r="BH22" i="1"/>
  <c r="BG22" i="1"/>
  <c r="CJ31" i="1"/>
  <c r="CK31" i="1"/>
  <c r="CJ34" i="1"/>
  <c r="CL34" i="1" s="1"/>
  <c r="CK34" i="1"/>
  <c r="DQ24" i="1"/>
  <c r="AE24" i="1"/>
  <c r="DS24" i="1" s="1"/>
  <c r="AD24" i="1"/>
  <c r="BH45" i="1"/>
  <c r="BG45" i="1"/>
  <c r="DM21" i="1"/>
  <c r="DN21" i="1"/>
  <c r="DO40" i="1"/>
  <c r="AE42" i="1"/>
  <c r="DQ42" i="1"/>
  <c r="AD42" i="1"/>
  <c r="DQ22" i="1"/>
  <c r="AE22" i="1"/>
  <c r="AD22" i="1"/>
  <c r="BG46" i="1"/>
  <c r="BI46" i="1" s="1"/>
  <c r="BH46" i="1"/>
  <c r="AE46" i="1"/>
  <c r="DQ46" i="1"/>
  <c r="AD46" i="1"/>
  <c r="AE50" i="1"/>
  <c r="DS50" i="1" s="1"/>
  <c r="DQ50" i="1"/>
  <c r="AD50" i="1"/>
  <c r="BH36" i="1"/>
  <c r="BG36" i="1"/>
  <c r="DM36" i="1"/>
  <c r="DN36" i="1"/>
  <c r="CJ44" i="1"/>
  <c r="CL44" i="1" s="1"/>
  <c r="CK44" i="1"/>
  <c r="DO48" i="1"/>
  <c r="AD47" i="1"/>
  <c r="AE47" i="1"/>
  <c r="DS47" i="1" s="1"/>
  <c r="DQ47" i="1"/>
  <c r="DQ35" i="1"/>
  <c r="AE35" i="1"/>
  <c r="AD35" i="1"/>
  <c r="AE48" i="1"/>
  <c r="DQ48" i="1"/>
  <c r="AD48" i="1"/>
  <c r="CJ38" i="1"/>
  <c r="CL38" i="1" s="1"/>
  <c r="CK38" i="1"/>
  <c r="AE13" i="1"/>
  <c r="DQ13" i="1"/>
  <c r="AD13" i="1"/>
  <c r="DM35" i="1"/>
  <c r="DN35" i="1"/>
  <c r="CK19" i="1"/>
  <c r="CJ19" i="1"/>
  <c r="CL19" i="1" s="1"/>
  <c r="BG27" i="1"/>
  <c r="BI27" i="1" s="1"/>
  <c r="BH27" i="1"/>
  <c r="BG40" i="1"/>
  <c r="BH40" i="1"/>
  <c r="BG51" i="1"/>
  <c r="BI51" i="1" s="1"/>
  <c r="BH51" i="1"/>
  <c r="CK28" i="1"/>
  <c r="CJ28" i="1"/>
  <c r="CL28" i="1" s="1"/>
  <c r="DO47" i="1"/>
  <c r="DM13" i="1"/>
  <c r="DN13" i="1"/>
  <c r="AE51" i="1"/>
  <c r="AD51" i="1"/>
  <c r="DQ51" i="1"/>
  <c r="AE14" i="1"/>
  <c r="DQ14" i="1"/>
  <c r="AD14" i="1"/>
  <c r="CK20" i="1"/>
  <c r="CJ20" i="1"/>
  <c r="CL20" i="1" s="1"/>
  <c r="DO45" i="1"/>
  <c r="DO31" i="1"/>
  <c r="CJ49" i="1"/>
  <c r="CK49" i="1"/>
  <c r="AE26" i="1"/>
  <c r="AD26" i="1"/>
  <c r="DQ26" i="1"/>
  <c r="BG48" i="1"/>
  <c r="BH48" i="1"/>
  <c r="BG35" i="1"/>
  <c r="BH35" i="1"/>
  <c r="BG25" i="1"/>
  <c r="BH25" i="1"/>
  <c r="BG30" i="1"/>
  <c r="BH30" i="1"/>
  <c r="CJ42" i="1"/>
  <c r="CK42" i="1"/>
  <c r="AD33" i="1"/>
  <c r="AE33" i="1"/>
  <c r="DQ33" i="1"/>
  <c r="AE37" i="1"/>
  <c r="DS37" i="1" s="1"/>
  <c r="DQ37" i="1"/>
  <c r="AD37" i="1"/>
  <c r="DQ36" i="1"/>
  <c r="AD36" i="1"/>
  <c r="AE36" i="1"/>
  <c r="AD38" i="1"/>
  <c r="AE38" i="1"/>
  <c r="DS38" i="1" s="1"/>
  <c r="DQ38" i="1"/>
  <c r="BH38" i="1"/>
  <c r="BG38" i="1"/>
  <c r="DN42" i="1"/>
  <c r="DM42" i="1"/>
  <c r="DO42" i="1" s="1"/>
  <c r="CJ17" i="1"/>
  <c r="CL17" i="1" s="1"/>
  <c r="CK17" i="1"/>
  <c r="DQ49" i="1"/>
  <c r="AD49" i="1"/>
  <c r="AE49" i="1"/>
  <c r="CK13" i="1"/>
  <c r="CJ13" i="1"/>
  <c r="CL13" i="1" s="1"/>
  <c r="AD23" i="1"/>
  <c r="DQ23" i="1"/>
  <c r="AE23" i="1"/>
  <c r="DS23" i="1" s="1"/>
  <c r="CJ26" i="1"/>
  <c r="CK26" i="1"/>
  <c r="CK21" i="1"/>
  <c r="CJ21" i="1"/>
  <c r="DQ40" i="1"/>
  <c r="AD40" i="1"/>
  <c r="AE40" i="1"/>
  <c r="BH41" i="1"/>
  <c r="BG41" i="1"/>
  <c r="BI41" i="1" s="1"/>
  <c r="BG37" i="1"/>
  <c r="BI37" i="1" s="1"/>
  <c r="BH37" i="1"/>
  <c r="BG29" i="1"/>
  <c r="BH29" i="1"/>
  <c r="DO22" i="1"/>
  <c r="AE15" i="1"/>
  <c r="DQ15" i="1"/>
  <c r="AD15" i="1"/>
  <c r="CI54" i="1"/>
  <c r="B13" i="5" s="1"/>
  <c r="CJ12" i="1"/>
  <c r="CK12" i="1"/>
  <c r="DQ27" i="1"/>
  <c r="AE27" i="1"/>
  <c r="DS27" i="1" s="1"/>
  <c r="AD27" i="1"/>
  <c r="BH15" i="1"/>
  <c r="BG15" i="1"/>
  <c r="BI15" i="1" s="1"/>
  <c r="BH43" i="1"/>
  <c r="BG43" i="1"/>
  <c r="DO19" i="1"/>
  <c r="CG54" i="1"/>
  <c r="BH19" i="1"/>
  <c r="BG19" i="1"/>
  <c r="DQ29" i="1"/>
  <c r="AD29" i="1"/>
  <c r="AE29" i="1"/>
  <c r="DS29" i="1" s="1"/>
  <c r="BG12" i="1"/>
  <c r="BH12" i="1"/>
  <c r="BF54" i="1"/>
  <c r="B13" i="4" s="1"/>
  <c r="CK48" i="1"/>
  <c r="CJ48" i="1"/>
  <c r="BG14" i="1"/>
  <c r="BH14" i="1"/>
  <c r="BH49" i="1"/>
  <c r="BG49" i="1"/>
  <c r="BD54" i="1"/>
  <c r="DO28" i="1"/>
  <c r="CJ32" i="1"/>
  <c r="CL32" i="1" s="1"/>
  <c r="CK32" i="1"/>
  <c r="AA54" i="1"/>
  <c r="AD18" i="1"/>
  <c r="AE18" i="1"/>
  <c r="DS18" i="1" s="1"/>
  <c r="DQ18" i="1"/>
  <c r="DO44" i="1"/>
  <c r="DO51" i="1"/>
  <c r="DO14" i="1"/>
  <c r="AC12" i="1"/>
  <c r="DO20" i="1"/>
  <c r="DO25" i="1"/>
  <c r="CK51" i="1"/>
  <c r="CJ51" i="1"/>
  <c r="DO33" i="1"/>
  <c r="DR40" i="1" l="1"/>
  <c r="AF40" i="1"/>
  <c r="AF23" i="1"/>
  <c r="DR23" i="1"/>
  <c r="DR49" i="1"/>
  <c r="AF49" i="1"/>
  <c r="AF36" i="1"/>
  <c r="DR36" i="1"/>
  <c r="DS51" i="1"/>
  <c r="AF35" i="1"/>
  <c r="DR35" i="1"/>
  <c r="DR24" i="1"/>
  <c r="AF24" i="1"/>
  <c r="DR20" i="1"/>
  <c r="AF20" i="1"/>
  <c r="DS43" i="1"/>
  <c r="AF18" i="1"/>
  <c r="DR18" i="1"/>
  <c r="CL26" i="1"/>
  <c r="CL42" i="1"/>
  <c r="BI48" i="1"/>
  <c r="DS14" i="1"/>
  <c r="BI40" i="1"/>
  <c r="AF48" i="1"/>
  <c r="DT48" i="1" s="1"/>
  <c r="DR48" i="1"/>
  <c r="DR47" i="1"/>
  <c r="AF47" i="1"/>
  <c r="DT47" i="1" s="1"/>
  <c r="DR22" i="1"/>
  <c r="AF22" i="1"/>
  <c r="BI47" i="1"/>
  <c r="CL18" i="1"/>
  <c r="DS31" i="1"/>
  <c r="DR34" i="1"/>
  <c r="AF34" i="1"/>
  <c r="DT34" i="1" s="1"/>
  <c r="AF41" i="1"/>
  <c r="DT41" i="1" s="1"/>
  <c r="DR41" i="1"/>
  <c r="CL47" i="1"/>
  <c r="BI18" i="1"/>
  <c r="BI14" i="1"/>
  <c r="BH55" i="1"/>
  <c r="B21" i="4" s="1"/>
  <c r="CK55" i="1"/>
  <c r="B21" i="5" s="1"/>
  <c r="BI29" i="1"/>
  <c r="CL21" i="1"/>
  <c r="BI38" i="1"/>
  <c r="DR38" i="1"/>
  <c r="AF38" i="1"/>
  <c r="DR37" i="1"/>
  <c r="AF37" i="1"/>
  <c r="DT37" i="1" s="1"/>
  <c r="DS33" i="1"/>
  <c r="CL49" i="1"/>
  <c r="DO13" i="1"/>
  <c r="DS13" i="1"/>
  <c r="DO36" i="1"/>
  <c r="DS46" i="1"/>
  <c r="DS22" i="1"/>
  <c r="DS42" i="1"/>
  <c r="BI45" i="1"/>
  <c r="CL31" i="1"/>
  <c r="AF28" i="1"/>
  <c r="DT28" i="1" s="1"/>
  <c r="DR28" i="1"/>
  <c r="BI50" i="1"/>
  <c r="DO12" i="1"/>
  <c r="DM55" i="1"/>
  <c r="B15" i="6" s="1"/>
  <c r="AF17" i="1"/>
  <c r="DT17" i="1" s="1"/>
  <c r="DR17" i="1"/>
  <c r="DS16" i="1"/>
  <c r="DS44" i="1"/>
  <c r="DS34" i="1"/>
  <c r="DR19" i="1"/>
  <c r="AF19" i="1"/>
  <c r="DS30" i="1"/>
  <c r="AF43" i="1"/>
  <c r="DT43" i="1" s="1"/>
  <c r="DR43" i="1"/>
  <c r="DS45" i="1"/>
  <c r="DS26" i="1"/>
  <c r="DR13" i="1"/>
  <c r="AF13" i="1"/>
  <c r="DR46" i="1"/>
  <c r="AF46" i="1"/>
  <c r="DT46" i="1" s="1"/>
  <c r="AF42" i="1"/>
  <c r="DR42" i="1"/>
  <c r="DN55" i="1"/>
  <c r="B21" i="6" s="1"/>
  <c r="AF32" i="1"/>
  <c r="DT32" i="1" s="1"/>
  <c r="DR32" i="1"/>
  <c r="AF31" i="1"/>
  <c r="DR31" i="1"/>
  <c r="DS19" i="1"/>
  <c r="AF29" i="1"/>
  <c r="DR29" i="1"/>
  <c r="AF15" i="1"/>
  <c r="DT15" i="1" s="1"/>
  <c r="DR15" i="1"/>
  <c r="BI25" i="1"/>
  <c r="DS35" i="1"/>
  <c r="DR50" i="1"/>
  <c r="AF50" i="1"/>
  <c r="DT50" i="1" s="1"/>
  <c r="DO21" i="1"/>
  <c r="CL37" i="1"/>
  <c r="AF39" i="1"/>
  <c r="DR39" i="1"/>
  <c r="CL35" i="1"/>
  <c r="DS32" i="1"/>
  <c r="AF21" i="1"/>
  <c r="DR21" i="1"/>
  <c r="BI20" i="1"/>
  <c r="DS25" i="1"/>
  <c r="BI32" i="1"/>
  <c r="DR45" i="1"/>
  <c r="AF45" i="1"/>
  <c r="DT45" i="1" s="1"/>
  <c r="CL51" i="1"/>
  <c r="DQ12" i="1"/>
  <c r="DQ54" i="1" s="1"/>
  <c r="AD12" i="1"/>
  <c r="AC54" i="1"/>
  <c r="B13" i="7" s="1"/>
  <c r="AE12" i="1"/>
  <c r="BI49" i="1"/>
  <c r="CL48" i="1"/>
  <c r="BI12" i="1"/>
  <c r="BG55" i="1"/>
  <c r="B15" i="4" s="1"/>
  <c r="BI19" i="1"/>
  <c r="BI43" i="1"/>
  <c r="DR27" i="1"/>
  <c r="AF27" i="1"/>
  <c r="CJ55" i="1"/>
  <c r="B15" i="5" s="1"/>
  <c r="CL12" i="1"/>
  <c r="DS15" i="1"/>
  <c r="DS40" i="1"/>
  <c r="DS49" i="1"/>
  <c r="DS36" i="1"/>
  <c r="DR33" i="1"/>
  <c r="AF33" i="1"/>
  <c r="BI30" i="1"/>
  <c r="BI35" i="1"/>
  <c r="DR26" i="1"/>
  <c r="AF26" i="1"/>
  <c r="DR14" i="1"/>
  <c r="AF14" i="1"/>
  <c r="DT14" i="1" s="1"/>
  <c r="AF51" i="1"/>
  <c r="DT51" i="1" s="1"/>
  <c r="DR51" i="1"/>
  <c r="DO35" i="1"/>
  <c r="DS48" i="1"/>
  <c r="BI36" i="1"/>
  <c r="BI22" i="1"/>
  <c r="BI31" i="1"/>
  <c r="DS28" i="1"/>
  <c r="CL29" i="1"/>
  <c r="DS20" i="1"/>
  <c r="DR16" i="1"/>
  <c r="AF16" i="1"/>
  <c r="DT16" i="1" s="1"/>
  <c r="AF44" i="1"/>
  <c r="DT44" i="1" s="1"/>
  <c r="DR44" i="1"/>
  <c r="CL23" i="1"/>
  <c r="BI44" i="1"/>
  <c r="BI42" i="1"/>
  <c r="CL33" i="1"/>
  <c r="CL36" i="1"/>
  <c r="DS21" i="1"/>
  <c r="BI23" i="1"/>
  <c r="CL27" i="1"/>
  <c r="DR30" i="1"/>
  <c r="AF30" i="1"/>
  <c r="DT30" i="1" s="1"/>
  <c r="AF25" i="1"/>
  <c r="DT25" i="1" s="1"/>
  <c r="DR25" i="1"/>
  <c r="BI39" i="1"/>
  <c r="BI24" i="1"/>
  <c r="BI55" i="1" l="1"/>
  <c r="DT42" i="1"/>
  <c r="CL55" i="1"/>
  <c r="DT20" i="1"/>
  <c r="DT36" i="1"/>
  <c r="DT23" i="1"/>
  <c r="DT21" i="1"/>
  <c r="DT39" i="1"/>
  <c r="DT19" i="1"/>
  <c r="DO55" i="1"/>
  <c r="DT38" i="1"/>
  <c r="DT35" i="1"/>
  <c r="DT49" i="1"/>
  <c r="DT40" i="1"/>
  <c r="DT29" i="1"/>
  <c r="DR12" i="1"/>
  <c r="DR55" i="1" s="1"/>
  <c r="AF12" i="1"/>
  <c r="AD55" i="1"/>
  <c r="B15" i="7" s="1"/>
  <c r="DT26" i="1"/>
  <c r="DT33" i="1"/>
  <c r="DT27" i="1"/>
  <c r="AE55" i="1"/>
  <c r="B21" i="7" s="1"/>
  <c r="DS12" i="1"/>
  <c r="DS55" i="1" s="1"/>
  <c r="DT31" i="1"/>
  <c r="DT13" i="1"/>
  <c r="DT22" i="1"/>
  <c r="DT18" i="1"/>
  <c r="DT24" i="1"/>
  <c r="AF55" i="1" l="1"/>
  <c r="DT12" i="1"/>
  <c r="DT55" i="1" s="1"/>
</calcChain>
</file>

<file path=xl/sharedStrings.xml><?xml version="1.0" encoding="utf-8"?>
<sst xmlns="http://schemas.openxmlformats.org/spreadsheetml/2006/main" count="197" uniqueCount="158">
  <si>
    <t xml:space="preserve">Name der ASB: </t>
  </si>
  <si>
    <t xml:space="preserve">Strasse: </t>
  </si>
  <si>
    <t>Kreditorenkonto:</t>
  </si>
  <si>
    <t xml:space="preserve">Postfach: </t>
  </si>
  <si>
    <t xml:space="preserve">PLZ und Ort: </t>
  </si>
  <si>
    <t>Januar</t>
  </si>
  <si>
    <t>Februar</t>
  </si>
  <si>
    <t>März</t>
  </si>
  <si>
    <t xml:space="preserve">TOTAL QUARTAL 1 </t>
  </si>
  <si>
    <t>April</t>
  </si>
  <si>
    <t>Mai</t>
  </si>
  <si>
    <t>Juni</t>
  </si>
  <si>
    <t>TOTAL QUARTAL 2</t>
  </si>
  <si>
    <t>Juli</t>
  </si>
  <si>
    <t>August</t>
  </si>
  <si>
    <t>September</t>
  </si>
  <si>
    <t>TOTAL QUARTAL 3</t>
  </si>
  <si>
    <t>Oktober</t>
  </si>
  <si>
    <t>November</t>
  </si>
  <si>
    <t>Dezember</t>
  </si>
  <si>
    <t>TOTAL QUARTAL 4</t>
  </si>
  <si>
    <t xml:space="preserve">TOTAL JAHR </t>
  </si>
  <si>
    <t>Einheit 1</t>
  </si>
  <si>
    <t>Einheit 2</t>
  </si>
  <si>
    <t>Einheit 3</t>
  </si>
  <si>
    <t>Einheit 4</t>
  </si>
  <si>
    <t>Einheit 5</t>
  </si>
  <si>
    <t xml:space="preserve">Total Stunden Monat </t>
  </si>
  <si>
    <t xml:space="preserve">Total Stunden Monat </t>
  </si>
  <si>
    <t xml:space="preserve">Total Stunden Monat </t>
  </si>
  <si>
    <t xml:space="preserve">Total Stunden QUARTAL </t>
  </si>
  <si>
    <t>Beitrag Staat</t>
  </si>
  <si>
    <t>Beitrag Arbeitgeber</t>
  </si>
  <si>
    <t>Finanzielle Unterstützung TOTAL</t>
  </si>
  <si>
    <t xml:space="preserve">Total Stunden Monat </t>
  </si>
  <si>
    <t xml:space="preserve">Total Stunden Monat </t>
  </si>
  <si>
    <t xml:space="preserve">Total Stunden Monat </t>
  </si>
  <si>
    <t>Beitrag Staat</t>
  </si>
  <si>
    <t>Beitrag Arbeitgeber</t>
  </si>
  <si>
    <t>Finanzielle Unterstützung TOTAL</t>
  </si>
  <si>
    <t xml:space="preserve">Total Stunden Monat </t>
  </si>
  <si>
    <t xml:space="preserve">Total Stunden Monat </t>
  </si>
  <si>
    <t xml:space="preserve">Total Stunden Monat </t>
  </si>
  <si>
    <t>Beitrag Staat</t>
  </si>
  <si>
    <t>Beitrag Arbeitgeber</t>
  </si>
  <si>
    <t>Finanzielle Unterstützung TOTAL</t>
  </si>
  <si>
    <t xml:space="preserve">Total Stunden Monat </t>
  </si>
  <si>
    <t xml:space="preserve">Total Stunden Monat </t>
  </si>
  <si>
    <t xml:space="preserve">Total Stunden Monat </t>
  </si>
  <si>
    <t>Beitrag Staat</t>
  </si>
  <si>
    <t>Beitrag Arbeitgeber</t>
  </si>
  <si>
    <t>Finanzielle Unterstützung TOTAL</t>
  </si>
  <si>
    <t>Beitrag Staat</t>
  </si>
  <si>
    <t>Beitrag Arbeitgeber</t>
  </si>
  <si>
    <t>Finanzielle Unterstützung TOTAL</t>
  </si>
  <si>
    <t xml:space="preserve">Anzahl Stunden der Einheit (Dezimalzahlen) </t>
  </si>
  <si>
    <t>Name</t>
  </si>
  <si>
    <t xml:space="preserve">Vorname </t>
  </si>
  <si>
    <t xml:space="preserve">Fr./Std. </t>
  </si>
  <si>
    <t xml:space="preserve">Fr./Std. </t>
  </si>
  <si>
    <t xml:space="preserve">Fr./Std. </t>
  </si>
  <si>
    <t xml:space="preserve">Fr./Std. </t>
  </si>
  <si>
    <t xml:space="preserve">Fr./Std. </t>
  </si>
  <si>
    <t xml:space="preserve">Fr./Std. </t>
  </si>
  <si>
    <t xml:space="preserve">Fr./Std. </t>
  </si>
  <si>
    <t xml:space="preserve">Fr./Std. </t>
  </si>
  <si>
    <t xml:space="preserve">Fr./Std. </t>
  </si>
  <si>
    <t xml:space="preserve">Fr./Std. </t>
  </si>
  <si>
    <t xml:space="preserve">Total Einheiten </t>
  </si>
  <si>
    <t xml:space="preserve">Total Stunden </t>
  </si>
  <si>
    <t xml:space="preserve">Total Franken </t>
  </si>
  <si>
    <t xml:space="preserve">Bemerkungen: </t>
  </si>
  <si>
    <t xml:space="preserve">2) Die Namen der Einheiten können nach Wunsch geändert werden. </t>
  </si>
  <si>
    <t xml:space="preserve">3) Bitte Einzahlungsschein beilegen. </t>
  </si>
  <si>
    <t xml:space="preserve">Berechnungstabelle Dezimalzahlen </t>
  </si>
  <si>
    <t xml:space="preserve">Ausserschulische Betreuungseinrichtungen
Beitrag Staat–Arbeitgeber für den Zeitraum </t>
  </si>
  <si>
    <t>Name der Einrichtung:</t>
  </si>
  <si>
    <t xml:space="preserve">Beitrag Staat </t>
  </si>
  <si>
    <t xml:space="preserve">Kostenstelle </t>
  </si>
  <si>
    <t>OCMF</t>
  </si>
  <si>
    <t xml:space="preserve">PSP-Element </t>
  </si>
  <si>
    <t xml:space="preserve">OCMF-200-002 </t>
  </si>
  <si>
    <t xml:space="preserve">Kontonummer </t>
  </si>
  <si>
    <t xml:space="preserve">Beitrag Arbeitgeber </t>
  </si>
  <si>
    <t xml:space="preserve">Ausserschulische Betreuungseinrichtungen
Beitrag Staat–Arbeitgeber für den Zeitraum </t>
  </si>
  <si>
    <t>Name der Einrichtung:</t>
  </si>
  <si>
    <t xml:space="preserve">Strasse: </t>
  </si>
  <si>
    <t xml:space="preserve">Postfach: </t>
  </si>
  <si>
    <t xml:space="preserve">PLZ und Ort: </t>
  </si>
  <si>
    <t>Kreditorenkonto:</t>
  </si>
  <si>
    <t xml:space="preserve">Beitrag Staat </t>
  </si>
  <si>
    <t xml:space="preserve">Kostenstelle </t>
  </si>
  <si>
    <t>OCMF</t>
  </si>
  <si>
    <t xml:space="preserve">PSP-Element </t>
  </si>
  <si>
    <t xml:space="preserve">OCMF-200-002 </t>
  </si>
  <si>
    <t xml:space="preserve">Kontonummer </t>
  </si>
  <si>
    <t xml:space="preserve">Beitrag Arbeitgeber </t>
  </si>
  <si>
    <t xml:space="preserve">Kostenstelle </t>
  </si>
  <si>
    <t>OCMF</t>
  </si>
  <si>
    <t xml:space="preserve">PSP-Element </t>
  </si>
  <si>
    <t xml:space="preserve">OCMF-200-002 </t>
  </si>
  <si>
    <t xml:space="preserve">Kontonummer </t>
  </si>
  <si>
    <t xml:space="preserve">Ausserschulische Betreuungseinrichtungen
Beitrag Staat–Arbeitgeber für den Zeitraum </t>
  </si>
  <si>
    <t>Name der Einrichtung:</t>
  </si>
  <si>
    <t xml:space="preserve">Strasse: </t>
  </si>
  <si>
    <t xml:space="preserve">Postfach: </t>
  </si>
  <si>
    <t xml:space="preserve">PLZ und Ort: </t>
  </si>
  <si>
    <t>Kreditorenkonto:</t>
  </si>
  <si>
    <t xml:space="preserve">Beitrag Staat </t>
  </si>
  <si>
    <t xml:space="preserve">Kostenstelle </t>
  </si>
  <si>
    <t>OCMF</t>
  </si>
  <si>
    <t xml:space="preserve">PSP-Element </t>
  </si>
  <si>
    <t xml:space="preserve">OCMF-200-002 </t>
  </si>
  <si>
    <t xml:space="preserve">Kontonummer </t>
  </si>
  <si>
    <t xml:space="preserve">Beitrag Arbeitgeber </t>
  </si>
  <si>
    <t xml:space="preserve">Kostenstelle </t>
  </si>
  <si>
    <t>OCMF</t>
  </si>
  <si>
    <t xml:space="preserve">PSP-Element </t>
  </si>
  <si>
    <t xml:space="preserve">OCMF-200-002 </t>
  </si>
  <si>
    <t xml:space="preserve">Kontonummer </t>
  </si>
  <si>
    <t xml:space="preserve">Ausserschulische Betreuungseinrichtungen
Beitrag Staat–Arbeitgeber für den Zeitraum </t>
  </si>
  <si>
    <t>Name der Einrichtung:</t>
  </si>
  <si>
    <t xml:space="preserve">Strasse: </t>
  </si>
  <si>
    <t xml:space="preserve">Postfach: </t>
  </si>
  <si>
    <t xml:space="preserve">PLZ und Ort: </t>
  </si>
  <si>
    <t>Kreditorenkonto:</t>
  </si>
  <si>
    <t xml:space="preserve">Beitrag Staat </t>
  </si>
  <si>
    <t xml:space="preserve">Kostenstelle </t>
  </si>
  <si>
    <t>OCMF</t>
  </si>
  <si>
    <t xml:space="preserve">PSP-Element </t>
  </si>
  <si>
    <t xml:space="preserve">OCMF-200-002 </t>
  </si>
  <si>
    <t xml:space="preserve">Kontonummer </t>
  </si>
  <si>
    <t xml:space="preserve">Beitrag Arbeitgeber </t>
  </si>
  <si>
    <t xml:space="preserve">Kostenstelle </t>
  </si>
  <si>
    <t>OCMF</t>
  </si>
  <si>
    <t xml:space="preserve">PSP-Element </t>
  </si>
  <si>
    <t xml:space="preserve">OCMF-200-002 </t>
  </si>
  <si>
    <t xml:space="preserve">Kontonummer </t>
  </si>
  <si>
    <t xml:space="preserve">IBAN: </t>
  </si>
  <si>
    <t>Kontoinhaber :</t>
  </si>
  <si>
    <t xml:space="preserve">Anzahl tatsächliche Betreuungsstunden in diesem Quartal (= in Rechnung gestellte Stunden) für die Betreuung von Kindern, die den Kindergarten besuchen: </t>
  </si>
  <si>
    <t xml:space="preserve">1) Unbedingt die Anzahl Stunden für jede bestehende Einheit der Einrichtung eintragen. </t>
  </si>
  <si>
    <t xml:space="preserve">Bitte Dezimalzahlen verwenden (s. Berechnungstabelle im Folgenden) </t>
  </si>
  <si>
    <r>
      <t xml:space="preserve">Bitte schicken Sie die ausgefüllten und </t>
    </r>
    <r>
      <rPr>
        <b/>
        <u/>
        <sz val="11"/>
        <color indexed="10"/>
        <rFont val="Calibri"/>
        <family val="2"/>
      </rPr>
      <t>unterzeichneten</t>
    </r>
    <r>
      <rPr>
        <b/>
        <sz val="11"/>
        <color indexed="10"/>
        <rFont val="Calibri"/>
        <family val="2"/>
      </rPr>
      <t xml:space="preserve"> Quartalsabrechnungen am Ende jedes Quartals per Post an: </t>
    </r>
  </si>
  <si>
    <t xml:space="preserve">Visum der Trägerschaft der Einrichtung: </t>
  </si>
  <si>
    <t xml:space="preserve">Visum JA: </t>
  </si>
  <si>
    <t xml:space="preserve">Bitte schicken Sie das ausgefüllte und unterzeichnete Formula per Post an: </t>
  </si>
  <si>
    <t xml:space="preserve">TOTAL Stunden JAHR </t>
  </si>
  <si>
    <t>Anzahl der monatlich verrechneten Einheiten eintragen</t>
  </si>
  <si>
    <t>Geburtsjahr oder besuchte Klassse</t>
  </si>
  <si>
    <t>Einheit 6</t>
  </si>
  <si>
    <t>Jugendamt, Sekretariat LStE/ FBG, Boulevard de Pérolles 24, Postfach 29, 1705 Freiburg</t>
  </si>
  <si>
    <t>se</t>
  </si>
  <si>
    <t>Jugendamt, Sekretariat FBG/LStE, Boulevard de Pérolles 24, Postfach 1463,  1701 Freiburg</t>
  </si>
  <si>
    <t>1. Quartal</t>
  </si>
  <si>
    <t xml:space="preserve">2. Quartal </t>
  </si>
  <si>
    <t>3. Quartal</t>
  </si>
  <si>
    <t xml:space="preserve">4. Quartal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</si>
</sst>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&quot;-&quot;"/>
    <numFmt numFmtId="165" formatCode="###0.000"/>
    <numFmt numFmtId="166" formatCode="&quot;SFr.&quot;\ #,##0.00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color indexed="10"/>
      <name val="Calibri"/>
      <family val="2"/>
    </font>
    <font>
      <i/>
      <sz val="11"/>
      <color indexed="8"/>
      <name val="Calibri"/>
      <family val="2"/>
    </font>
    <font>
      <b/>
      <sz val="12"/>
      <color indexed="57"/>
      <name val="Calibri"/>
      <family val="2"/>
    </font>
    <font>
      <b/>
      <sz val="11"/>
      <color indexed="10"/>
      <name val="Calibri"/>
      <family val="2"/>
    </font>
    <font>
      <b/>
      <u/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166" fontId="2" fillId="3" borderId="1" xfId="0" applyNumberFormat="1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166" fontId="2" fillId="0" borderId="0" xfId="0" applyNumberFormat="1" applyFont="1" applyAlignment="1">
      <alignment horizontal="left" vertical="top"/>
    </xf>
    <xf numFmtId="165" fontId="2" fillId="3" borderId="1" xfId="0" applyNumberFormat="1" applyFont="1" applyFill="1" applyBorder="1" applyAlignment="1">
      <alignment horizontal="left" vertical="top"/>
    </xf>
    <xf numFmtId="0" fontId="6" fillId="4" borderId="0" xfId="0" applyFont="1" applyFill="1"/>
    <xf numFmtId="0" fontId="6" fillId="4" borderId="2" xfId="0" applyFont="1" applyFill="1" applyBorder="1" applyAlignment="1">
      <alignment horizontal="right"/>
    </xf>
    <xf numFmtId="0" fontId="3" fillId="5" borderId="3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2" fillId="4" borderId="6" xfId="0" applyFont="1" applyFill="1" applyBorder="1"/>
    <xf numFmtId="0" fontId="2" fillId="4" borderId="7" xfId="0" applyFont="1" applyFill="1" applyBorder="1"/>
    <xf numFmtId="164" fontId="2" fillId="0" borderId="3" xfId="0" applyNumberFormat="1" applyFont="1" applyBorder="1"/>
    <xf numFmtId="164" fontId="2" fillId="4" borderId="8" xfId="0" applyNumberFormat="1" applyFont="1" applyFill="1" applyBorder="1"/>
    <xf numFmtId="164" fontId="2" fillId="0" borderId="4" xfId="0" applyNumberFormat="1" applyFont="1" applyBorder="1"/>
    <xf numFmtId="164" fontId="2" fillId="0" borderId="0" xfId="0" applyNumberFormat="1" applyFont="1"/>
    <xf numFmtId="164" fontId="2" fillId="0" borderId="5" xfId="0" applyNumberFormat="1" applyFont="1" applyBorder="1"/>
    <xf numFmtId="0" fontId="2" fillId="4" borderId="9" xfId="0" applyFont="1" applyFill="1" applyBorder="1"/>
    <xf numFmtId="0" fontId="2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0" fillId="4" borderId="3" xfId="0" applyFill="1" applyBorder="1" applyAlignment="1">
      <alignment horizontal="right"/>
    </xf>
    <xf numFmtId="0" fontId="0" fillId="0" borderId="0" xfId="0" applyAlignment="1">
      <alignment vertical="center" wrapText="1"/>
    </xf>
    <xf numFmtId="0" fontId="0" fillId="4" borderId="4" xfId="0" applyFill="1" applyBorder="1"/>
    <xf numFmtId="0" fontId="0" fillId="4" borderId="5" xfId="0" applyFill="1" applyBorder="1"/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164" fontId="0" fillId="0" borderId="12" xfId="0" applyNumberFormat="1" applyBorder="1"/>
    <xf numFmtId="4" fontId="0" fillId="0" borderId="13" xfId="0" applyNumberFormat="1" applyBorder="1" applyProtection="1">
      <protection locked="0"/>
    </xf>
    <xf numFmtId="164" fontId="0" fillId="4" borderId="10" xfId="0" applyNumberFormat="1" applyFill="1" applyBorder="1"/>
    <xf numFmtId="164" fontId="0" fillId="0" borderId="0" xfId="0" applyNumberFormat="1"/>
    <xf numFmtId="0" fontId="0" fillId="0" borderId="1" xfId="0" applyBorder="1" applyProtection="1">
      <protection locked="0"/>
    </xf>
    <xf numFmtId="0" fontId="0" fillId="0" borderId="14" xfId="0" applyBorder="1" applyProtection="1">
      <protection locked="0"/>
    </xf>
    <xf numFmtId="4" fontId="0" fillId="0" borderId="1" xfId="0" applyNumberFormat="1" applyBorder="1" applyProtection="1">
      <protection locked="0"/>
    </xf>
    <xf numFmtId="164" fontId="0" fillId="4" borderId="1" xfId="0" applyNumberFormat="1" applyFill="1" applyBorder="1"/>
    <xf numFmtId="164" fontId="0" fillId="0" borderId="12" xfId="0" applyNumberFormat="1" applyBorder="1" applyProtection="1">
      <protection locked="0"/>
    </xf>
    <xf numFmtId="2" fontId="0" fillId="0" borderId="15" xfId="0" applyNumberFormat="1" applyBorder="1" applyAlignment="1" applyProtection="1">
      <alignment horizontal="center"/>
      <protection locked="0"/>
    </xf>
    <xf numFmtId="0" fontId="0" fillId="4" borderId="3" xfId="0" applyFill="1" applyBorder="1"/>
    <xf numFmtId="0" fontId="0" fillId="4" borderId="0" xfId="0" applyFill="1"/>
    <xf numFmtId="0" fontId="0" fillId="4" borderId="2" xfId="0" applyFill="1" applyBorder="1"/>
    <xf numFmtId="0" fontId="2" fillId="0" borderId="3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4" borderId="3" xfId="0" applyFont="1" applyFill="1" applyBorder="1" applyAlignment="1">
      <alignment horizontal="center"/>
    </xf>
    <xf numFmtId="0" fontId="0" fillId="0" borderId="16" xfId="0" applyBorder="1"/>
    <xf numFmtId="0" fontId="2" fillId="0" borderId="16" xfId="0" applyFont="1" applyBorder="1"/>
    <xf numFmtId="0" fontId="2" fillId="0" borderId="16" xfId="0" applyFont="1" applyBorder="1" applyAlignment="1">
      <alignment horizontal="right"/>
    </xf>
    <xf numFmtId="0" fontId="0" fillId="0" borderId="16" xfId="0" applyBorder="1" applyAlignment="1">
      <alignment horizontal="center"/>
    </xf>
    <xf numFmtId="0" fontId="0" fillId="0" borderId="17" xfId="0" applyBorder="1"/>
    <xf numFmtId="0" fontId="2" fillId="0" borderId="18" xfId="0" applyFont="1" applyBorder="1"/>
    <xf numFmtId="0" fontId="0" fillId="0" borderId="18" xfId="0" applyBorder="1"/>
    <xf numFmtId="0" fontId="9" fillId="0" borderId="16" xfId="0" applyFont="1" applyBorder="1" applyProtection="1">
      <protection locked="0"/>
    </xf>
    <xf numFmtId="0" fontId="0" fillId="0" borderId="16" xfId="0" applyBorder="1" applyProtection="1">
      <protection locked="0"/>
    </xf>
    <xf numFmtId="0" fontId="1" fillId="0" borderId="0" xfId="0" applyFont="1" applyAlignment="1">
      <alignment vertical="top"/>
    </xf>
    <xf numFmtId="4" fontId="0" fillId="6" borderId="0" xfId="0" applyNumberFormat="1" applyFill="1" applyAlignment="1">
      <alignment horizontal="left"/>
    </xf>
    <xf numFmtId="0" fontId="0" fillId="7" borderId="0" xfId="0" applyFill="1" applyAlignment="1">
      <alignment horizontal="left" vertical="center" wrapText="1"/>
    </xf>
    <xf numFmtId="0" fontId="11" fillId="8" borderId="0" xfId="0" applyFont="1" applyFill="1" applyAlignment="1">
      <alignment horizontal="right" vertical="top"/>
    </xf>
    <xf numFmtId="0" fontId="12" fillId="8" borderId="29" xfId="0" applyFont="1" applyFill="1" applyBorder="1" applyProtection="1">
      <protection locked="0"/>
    </xf>
    <xf numFmtId="0" fontId="0" fillId="8" borderId="29" xfId="0" applyFill="1" applyBorder="1" applyProtection="1">
      <protection locked="0"/>
    </xf>
    <xf numFmtId="0" fontId="0" fillId="8" borderId="29" xfId="0" applyFill="1" applyBorder="1"/>
    <xf numFmtId="2" fontId="0" fillId="0" borderId="1" xfId="0" applyNumberFormat="1" applyBorder="1" applyAlignment="1" applyProtection="1">
      <alignment horizontal="center"/>
      <protection locked="0"/>
    </xf>
    <xf numFmtId="164" fontId="0" fillId="0" borderId="15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7" fillId="4" borderId="0" xfId="0" applyFont="1" applyFill="1" applyAlignment="1">
      <alignment horizontal="center"/>
    </xf>
    <xf numFmtId="4" fontId="0" fillId="0" borderId="10" xfId="0" applyNumberFormat="1" applyBorder="1" applyProtection="1">
      <protection locked="0"/>
    </xf>
    <xf numFmtId="0" fontId="13" fillId="0" borderId="17" xfId="0" applyFont="1" applyBorder="1"/>
    <xf numFmtId="0" fontId="8" fillId="0" borderId="0" xfId="0" applyFont="1" applyAlignment="1">
      <alignment horizontal="center" vertical="top" wrapText="1"/>
    </xf>
    <xf numFmtId="0" fontId="2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5" borderId="2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2" fillId="4" borderId="30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vertical="center" wrapText="1"/>
    </xf>
    <xf numFmtId="0" fontId="0" fillId="4" borderId="21" xfId="0" applyFill="1" applyBorder="1" applyAlignment="1">
      <alignment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0" fillId="4" borderId="23" xfId="0" applyFill="1" applyBorder="1" applyAlignment="1">
      <alignment vertical="center" wrapText="1"/>
    </xf>
    <xf numFmtId="0" fontId="0" fillId="4" borderId="24" xfId="0" applyFill="1" applyBorder="1" applyAlignment="1">
      <alignment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wrapText="1"/>
    </xf>
    <xf numFmtId="0" fontId="0" fillId="4" borderId="21" xfId="0" applyFill="1" applyBorder="1" applyAlignment="1">
      <alignment wrapText="1"/>
    </xf>
    <xf numFmtId="0" fontId="8" fillId="0" borderId="0" xfId="0" applyFont="1" applyAlignment="1">
      <alignment horizontal="center" vertical="top" wrapText="1"/>
    </xf>
    <xf numFmtId="0" fontId="2" fillId="0" borderId="12" xfId="0" applyFont="1" applyBorder="1" applyAlignment="1">
      <alignment horizontal="left" vertical="top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190500</xdr:rowOff>
    </xdr:from>
    <xdr:to>
      <xdr:col>1</xdr:col>
      <xdr:colOff>3175</xdr:colOff>
      <xdr:row>0</xdr:row>
      <xdr:rowOff>895350</xdr:rowOff>
    </xdr:to>
    <xdr:pic>
      <xdr:nvPicPr>
        <xdr:cNvPr id="1107" name="Image 1" descr="logo_fr_300.jpg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0"/>
          <a:ext cx="850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65</xdr:row>
          <xdr:rowOff>38100</xdr:rowOff>
        </xdr:from>
        <xdr:to>
          <xdr:col>4</xdr:col>
          <xdr:colOff>209550</xdr:colOff>
          <xdr:row>67</xdr:row>
          <xdr:rowOff>57150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25400</xdr:rowOff>
    </xdr:from>
    <xdr:to>
      <xdr:col>0</xdr:col>
      <xdr:colOff>1168400</xdr:colOff>
      <xdr:row>3</xdr:row>
      <xdr:rowOff>82550</xdr:rowOff>
    </xdr:to>
    <xdr:pic>
      <xdr:nvPicPr>
        <xdr:cNvPr id="7195" name="Image 1" descr="logo_fr_300.jpg">
          <a:extLst>
            <a:ext uri="{FF2B5EF4-FFF2-40B4-BE49-F238E27FC236}">
              <a16:creationId xmlns:a16="http://schemas.microsoft.com/office/drawing/2014/main" id="{00000000-0008-0000-0100-00001B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25400"/>
          <a:ext cx="990600" cy="63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0</xdr:col>
      <xdr:colOff>812800</xdr:colOff>
      <xdr:row>0</xdr:row>
      <xdr:rowOff>704850</xdr:rowOff>
    </xdr:to>
    <xdr:pic>
      <xdr:nvPicPr>
        <xdr:cNvPr id="3161" name="Image 1" descr="logo_fr_300.jpg">
          <a:extLst>
            <a:ext uri="{FF2B5EF4-FFF2-40B4-BE49-F238E27FC236}">
              <a16:creationId xmlns:a16="http://schemas.microsoft.com/office/drawing/2014/main" id="{00000000-0008-0000-0200-00005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0"/>
          <a:ext cx="8001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793750</xdr:colOff>
      <xdr:row>0</xdr:row>
      <xdr:rowOff>704850</xdr:rowOff>
    </xdr:to>
    <xdr:pic>
      <xdr:nvPicPr>
        <xdr:cNvPr id="4177" name="Image 1" descr="logo_fr_300.jpg">
          <a:extLst>
            <a:ext uri="{FF2B5EF4-FFF2-40B4-BE49-F238E27FC236}">
              <a16:creationId xmlns:a16="http://schemas.microsoft.com/office/drawing/2014/main" id="{00000000-0008-0000-0300-00005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3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800100</xdr:colOff>
      <xdr:row>0</xdr:row>
      <xdr:rowOff>704850</xdr:rowOff>
    </xdr:to>
    <xdr:pic>
      <xdr:nvPicPr>
        <xdr:cNvPr id="5201" name="Image 1" descr="logo_fr_300.jpg">
          <a:extLst>
            <a:ext uri="{FF2B5EF4-FFF2-40B4-BE49-F238E27FC236}">
              <a16:creationId xmlns:a16="http://schemas.microsoft.com/office/drawing/2014/main" id="{00000000-0008-0000-0400-00005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01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2</xdr:col>
      <xdr:colOff>0</xdr:colOff>
      <xdr:row>3</xdr:row>
      <xdr:rowOff>76200</xdr:rowOff>
    </xdr:to>
    <xdr:pic>
      <xdr:nvPicPr>
        <xdr:cNvPr id="6225" name="Image 1" descr="logo_fr_300.jpg">
          <a:extLst>
            <a:ext uri="{FF2B5EF4-FFF2-40B4-BE49-F238E27FC236}">
              <a16:creationId xmlns:a16="http://schemas.microsoft.com/office/drawing/2014/main" id="{00000000-0008-0000-0500-00005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0"/>
          <a:ext cx="12192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.xls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DT80"/>
  <sheetViews>
    <sheetView tabSelected="1" zoomScaleNormal="100" workbookViewId="0">
      <pane xSplit="3" topLeftCell="D1" activePane="topRight" state="frozen"/>
      <selection activeCell="A2" sqref="A2"/>
      <selection pane="topRight" activeCell="E19" sqref="E19"/>
    </sheetView>
  </sheetViews>
  <sheetFormatPr baseColWidth="10" defaultColWidth="11.42578125" defaultRowHeight="15" x14ac:dyDescent="0.25"/>
  <cols>
    <col min="1" max="1" width="15" customWidth="1"/>
    <col min="2" max="2" width="14.85546875" customWidth="1"/>
    <col min="3" max="3" width="16.85546875" customWidth="1"/>
    <col min="4" max="4" width="2.140625" customWidth="1"/>
    <col min="5" max="5" width="11.42578125" customWidth="1"/>
    <col min="6" max="6" width="12" customWidth="1"/>
    <col min="7" max="8" width="12.7109375" customWidth="1"/>
    <col min="12" max="12" width="2.140625" customWidth="1"/>
    <col min="20" max="20" width="2.140625" customWidth="1"/>
    <col min="28" max="28" width="2.140625" customWidth="1"/>
    <col min="29" max="29" width="11.140625" customWidth="1"/>
    <col min="30" max="30" width="12" customWidth="1"/>
    <col min="31" max="31" width="12.85546875" customWidth="1"/>
    <col min="32" max="32" width="13.5703125" customWidth="1"/>
    <col min="33" max="33" width="2.140625" customWidth="1"/>
    <col min="41" max="41" width="3.28515625" customWidth="1"/>
    <col min="49" max="49" width="2.28515625" customWidth="1"/>
    <col min="57" max="57" width="2.7109375" customWidth="1"/>
    <col min="58" max="58" width="11.140625" customWidth="1"/>
    <col min="61" max="61" width="13.85546875" customWidth="1"/>
    <col min="62" max="62" width="1.85546875" customWidth="1"/>
    <col min="70" max="70" width="1.85546875" customWidth="1"/>
    <col min="78" max="78" width="3" customWidth="1"/>
    <col min="86" max="86" width="2.140625" customWidth="1"/>
    <col min="87" max="87" width="11.140625" customWidth="1"/>
    <col min="90" max="90" width="13.42578125" customWidth="1"/>
    <col min="91" max="91" width="2.140625" customWidth="1"/>
    <col min="99" max="99" width="2.42578125" customWidth="1"/>
    <col min="107" max="107" width="2.7109375" customWidth="1"/>
    <col min="115" max="115" width="2.5703125" customWidth="1"/>
    <col min="116" max="116" width="11.140625" customWidth="1"/>
    <col min="119" max="119" width="13.28515625" customWidth="1"/>
    <col min="120" max="120" width="2.140625" customWidth="1"/>
    <col min="121" max="121" width="11.7109375" customWidth="1"/>
    <col min="124" max="124" width="13.7109375" customWidth="1"/>
  </cols>
  <sheetData>
    <row r="1" spans="1:124" s="51" customFormat="1" ht="82.5" customHeight="1" thickBot="1" x14ac:dyDescent="0.5">
      <c r="A1" s="55"/>
      <c r="B1" s="72">
        <v>2024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</row>
    <row r="2" spans="1:124" s="51" customFormat="1" ht="15.75" customHeigh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57"/>
      <c r="DT2" s="57"/>
    </row>
    <row r="3" spans="1:124" s="51" customFormat="1" ht="16.5" customHeight="1" x14ac:dyDescent="0.25">
      <c r="A3" s="52" t="s">
        <v>0</v>
      </c>
      <c r="B3" s="59"/>
      <c r="G3" s="63" t="s">
        <v>139</v>
      </c>
      <c r="H3" s="59"/>
    </row>
    <row r="4" spans="1:124" s="51" customFormat="1" x14ac:dyDescent="0.25">
      <c r="A4" s="52" t="s">
        <v>1</v>
      </c>
      <c r="B4" s="59"/>
      <c r="G4" s="53" t="s">
        <v>138</v>
      </c>
      <c r="H4" s="59"/>
    </row>
    <row r="5" spans="1:124" s="51" customFormat="1" x14ac:dyDescent="0.25">
      <c r="A5" s="52" t="s">
        <v>3</v>
      </c>
      <c r="B5" s="59"/>
      <c r="G5" s="53" t="s">
        <v>2</v>
      </c>
      <c r="H5" s="59"/>
    </row>
    <row r="6" spans="1:124" s="51" customFormat="1" x14ac:dyDescent="0.25">
      <c r="A6" s="52" t="s">
        <v>4</v>
      </c>
      <c r="B6" s="59"/>
    </row>
    <row r="7" spans="1:124" s="51" customFormat="1" ht="15" customHeight="1" x14ac:dyDescent="0.25">
      <c r="D7" s="54"/>
      <c r="E7" s="74" t="s">
        <v>5</v>
      </c>
      <c r="F7" s="74"/>
      <c r="G7" s="74"/>
      <c r="H7" s="74"/>
      <c r="I7" s="74"/>
      <c r="J7" s="75"/>
      <c r="K7" s="75"/>
      <c r="L7" s="54"/>
      <c r="M7" s="74" t="s">
        <v>6</v>
      </c>
      <c r="N7" s="74"/>
      <c r="O7" s="74"/>
      <c r="P7" s="74"/>
      <c r="Q7" s="74"/>
      <c r="R7" s="75"/>
      <c r="S7" s="75"/>
      <c r="T7" s="54"/>
      <c r="U7" s="74" t="s">
        <v>7</v>
      </c>
      <c r="V7" s="74"/>
      <c r="W7" s="74"/>
      <c r="X7" s="74"/>
      <c r="Y7" s="74"/>
      <c r="Z7" s="75"/>
      <c r="AA7" s="75"/>
      <c r="AB7" s="54"/>
      <c r="AC7" s="91" t="s">
        <v>8</v>
      </c>
      <c r="AD7" s="92"/>
      <c r="AE7" s="92"/>
      <c r="AF7" s="93"/>
      <c r="AG7" s="54"/>
      <c r="AH7" s="74" t="s">
        <v>9</v>
      </c>
      <c r="AI7" s="74"/>
      <c r="AJ7" s="74"/>
      <c r="AK7" s="74"/>
      <c r="AL7" s="74"/>
      <c r="AM7" s="75"/>
      <c r="AN7" s="75"/>
      <c r="AO7" s="54"/>
      <c r="AP7" s="74" t="s">
        <v>10</v>
      </c>
      <c r="AQ7" s="74"/>
      <c r="AR7" s="74"/>
      <c r="AS7" s="74"/>
      <c r="AT7" s="74"/>
      <c r="AU7" s="75"/>
      <c r="AV7" s="75"/>
      <c r="AW7" s="54"/>
      <c r="AX7" s="74" t="s">
        <v>11</v>
      </c>
      <c r="AY7" s="74"/>
      <c r="AZ7" s="74"/>
      <c r="BA7" s="74"/>
      <c r="BB7" s="74"/>
      <c r="BC7" s="75"/>
      <c r="BD7" s="75"/>
      <c r="BE7" s="54"/>
      <c r="BF7" s="91" t="s">
        <v>12</v>
      </c>
      <c r="BG7" s="92"/>
      <c r="BH7" s="92"/>
      <c r="BI7" s="93"/>
      <c r="BJ7" s="54"/>
      <c r="BK7" s="74" t="s">
        <v>13</v>
      </c>
      <c r="BL7" s="74"/>
      <c r="BM7" s="74"/>
      <c r="BN7" s="74"/>
      <c r="BO7" s="74"/>
      <c r="BP7" s="75"/>
      <c r="BQ7" s="75"/>
      <c r="BR7" s="54"/>
      <c r="BS7" s="74" t="s">
        <v>14</v>
      </c>
      <c r="BT7" s="74"/>
      <c r="BU7" s="74"/>
      <c r="BV7" s="74"/>
      <c r="BW7" s="74"/>
      <c r="BX7" s="75"/>
      <c r="BY7" s="75"/>
      <c r="BZ7" s="54"/>
      <c r="CA7" s="74" t="s">
        <v>15</v>
      </c>
      <c r="CB7" s="74"/>
      <c r="CC7" s="74"/>
      <c r="CD7" s="74"/>
      <c r="CE7" s="74"/>
      <c r="CF7" s="75"/>
      <c r="CG7" s="75"/>
      <c r="CH7" s="54"/>
      <c r="CI7" s="91" t="s">
        <v>16</v>
      </c>
      <c r="CJ7" s="92"/>
      <c r="CK7" s="92"/>
      <c r="CL7" s="93"/>
      <c r="CM7" s="54"/>
      <c r="CN7" s="74" t="s">
        <v>17</v>
      </c>
      <c r="CO7" s="74"/>
      <c r="CP7" s="74"/>
      <c r="CQ7" s="74"/>
      <c r="CR7" s="74"/>
      <c r="CS7" s="75"/>
      <c r="CT7" s="75"/>
      <c r="CU7" s="54"/>
      <c r="CV7" s="74" t="s">
        <v>18</v>
      </c>
      <c r="CW7" s="74"/>
      <c r="CX7" s="74"/>
      <c r="CY7" s="74"/>
      <c r="CZ7" s="74"/>
      <c r="DA7" s="75"/>
      <c r="DB7" s="75"/>
      <c r="DC7" s="54"/>
      <c r="DD7" s="74" t="s">
        <v>19</v>
      </c>
      <c r="DE7" s="74"/>
      <c r="DF7" s="74"/>
      <c r="DG7" s="74"/>
      <c r="DH7" s="74"/>
      <c r="DI7" s="75"/>
      <c r="DJ7" s="75"/>
      <c r="DK7" s="54"/>
      <c r="DL7" s="91" t="s">
        <v>20</v>
      </c>
      <c r="DM7" s="92"/>
      <c r="DN7" s="92"/>
      <c r="DO7" s="93"/>
      <c r="DQ7" s="91" t="s">
        <v>21</v>
      </c>
      <c r="DR7" s="92"/>
      <c r="DS7" s="92"/>
      <c r="DT7" s="93"/>
    </row>
    <row r="8" spans="1:124" ht="15" customHeight="1" x14ac:dyDescent="0.25">
      <c r="A8" s="45"/>
      <c r="B8" s="46"/>
      <c r="C8" s="47"/>
      <c r="D8" s="27"/>
      <c r="E8" s="48" t="s">
        <v>22</v>
      </c>
      <c r="F8" s="49" t="s">
        <v>23</v>
      </c>
      <c r="G8" s="49" t="s">
        <v>24</v>
      </c>
      <c r="H8" s="49" t="s">
        <v>25</v>
      </c>
      <c r="I8" s="49" t="s">
        <v>26</v>
      </c>
      <c r="J8" s="49" t="s">
        <v>150</v>
      </c>
      <c r="K8" s="83" t="s">
        <v>27</v>
      </c>
      <c r="L8" s="27"/>
      <c r="M8" s="50" t="str">
        <f t="shared" ref="M8:R8" si="0">E8</f>
        <v>Einheit 1</v>
      </c>
      <c r="N8" s="28" t="str">
        <f t="shared" si="0"/>
        <v>Einheit 2</v>
      </c>
      <c r="O8" s="28" t="str">
        <f t="shared" si="0"/>
        <v>Einheit 3</v>
      </c>
      <c r="P8" s="28" t="str">
        <f t="shared" si="0"/>
        <v>Einheit 4</v>
      </c>
      <c r="Q8" s="28" t="str">
        <f t="shared" si="0"/>
        <v>Einheit 5</v>
      </c>
      <c r="R8" s="28" t="str">
        <f t="shared" si="0"/>
        <v>Einheit 6</v>
      </c>
      <c r="S8" s="83" t="s">
        <v>28</v>
      </c>
      <c r="T8" s="27"/>
      <c r="U8" s="50" t="str">
        <f t="shared" ref="U8:Z8" si="1">M8</f>
        <v>Einheit 1</v>
      </c>
      <c r="V8" s="28" t="str">
        <f t="shared" si="1"/>
        <v>Einheit 2</v>
      </c>
      <c r="W8" s="28" t="str">
        <f t="shared" si="1"/>
        <v>Einheit 3</v>
      </c>
      <c r="X8" s="28" t="str">
        <f t="shared" si="1"/>
        <v>Einheit 4</v>
      </c>
      <c r="Y8" s="28" t="str">
        <f t="shared" si="1"/>
        <v>Einheit 5</v>
      </c>
      <c r="Z8" s="28" t="str">
        <f t="shared" si="1"/>
        <v>Einheit 6</v>
      </c>
      <c r="AA8" s="83" t="s">
        <v>29</v>
      </c>
      <c r="AB8" s="27"/>
      <c r="AC8" s="86" t="s">
        <v>30</v>
      </c>
      <c r="AD8" s="89" t="s">
        <v>31</v>
      </c>
      <c r="AE8" s="76" t="s">
        <v>32</v>
      </c>
      <c r="AF8" s="78" t="s">
        <v>33</v>
      </c>
      <c r="AG8" s="27"/>
      <c r="AH8" s="50" t="str">
        <f>$E8</f>
        <v>Einheit 1</v>
      </c>
      <c r="AI8" s="28" t="str">
        <f>$F8</f>
        <v>Einheit 2</v>
      </c>
      <c r="AJ8" s="28" t="str">
        <f>$G8</f>
        <v>Einheit 3</v>
      </c>
      <c r="AK8" s="28" t="str">
        <f>$H8</f>
        <v>Einheit 4</v>
      </c>
      <c r="AL8" s="28" t="str">
        <f>$I8</f>
        <v>Einheit 5</v>
      </c>
      <c r="AM8" s="28" t="str">
        <f>$J8</f>
        <v>Einheit 6</v>
      </c>
      <c r="AN8" s="83" t="s">
        <v>34</v>
      </c>
      <c r="AO8" s="27"/>
      <c r="AP8" s="50" t="str">
        <f>$E8</f>
        <v>Einheit 1</v>
      </c>
      <c r="AQ8" s="28" t="str">
        <f>$F8</f>
        <v>Einheit 2</v>
      </c>
      <c r="AR8" s="28" t="str">
        <f>$G8</f>
        <v>Einheit 3</v>
      </c>
      <c r="AS8" s="28" t="str">
        <f>$H8</f>
        <v>Einheit 4</v>
      </c>
      <c r="AT8" s="28" t="str">
        <f>$I8</f>
        <v>Einheit 5</v>
      </c>
      <c r="AU8" s="28" t="str">
        <f>$J8</f>
        <v>Einheit 6</v>
      </c>
      <c r="AV8" s="83" t="s">
        <v>35</v>
      </c>
      <c r="AW8" s="27"/>
      <c r="AX8" s="50" t="str">
        <f>$E8</f>
        <v>Einheit 1</v>
      </c>
      <c r="AY8" s="28" t="str">
        <f>$F8</f>
        <v>Einheit 2</v>
      </c>
      <c r="AZ8" s="28" t="str">
        <f>$G8</f>
        <v>Einheit 3</v>
      </c>
      <c r="BA8" s="28" t="str">
        <f>$H8</f>
        <v>Einheit 4</v>
      </c>
      <c r="BB8" s="28" t="str">
        <f>$I8</f>
        <v>Einheit 5</v>
      </c>
      <c r="BC8" s="28" t="str">
        <f>$J8</f>
        <v>Einheit 6</v>
      </c>
      <c r="BD8" s="83" t="s">
        <v>36</v>
      </c>
      <c r="BE8" s="27"/>
      <c r="BF8" s="86" t="s">
        <v>30</v>
      </c>
      <c r="BG8" s="89" t="s">
        <v>37</v>
      </c>
      <c r="BH8" s="76" t="s">
        <v>38</v>
      </c>
      <c r="BI8" s="78" t="s">
        <v>39</v>
      </c>
      <c r="BJ8" s="27"/>
      <c r="BK8" s="50" t="str">
        <f>$E8</f>
        <v>Einheit 1</v>
      </c>
      <c r="BL8" s="28" t="str">
        <f>$F8</f>
        <v>Einheit 2</v>
      </c>
      <c r="BM8" s="28" t="str">
        <f>$G8</f>
        <v>Einheit 3</v>
      </c>
      <c r="BN8" s="28" t="str">
        <f>$H8</f>
        <v>Einheit 4</v>
      </c>
      <c r="BO8" s="28" t="str">
        <f>$I8</f>
        <v>Einheit 5</v>
      </c>
      <c r="BP8" s="28" t="str">
        <f>$J8</f>
        <v>Einheit 6</v>
      </c>
      <c r="BQ8" s="83" t="s">
        <v>40</v>
      </c>
      <c r="BR8" s="27"/>
      <c r="BS8" s="50" t="str">
        <f>$E8</f>
        <v>Einheit 1</v>
      </c>
      <c r="BT8" s="28" t="str">
        <f>$F8</f>
        <v>Einheit 2</v>
      </c>
      <c r="BU8" s="28" t="str">
        <f>$G8</f>
        <v>Einheit 3</v>
      </c>
      <c r="BV8" s="28" t="str">
        <f>$H8</f>
        <v>Einheit 4</v>
      </c>
      <c r="BW8" s="28" t="str">
        <f>$I8</f>
        <v>Einheit 5</v>
      </c>
      <c r="BX8" s="28" t="str">
        <f>$J8</f>
        <v>Einheit 6</v>
      </c>
      <c r="BY8" s="83" t="s">
        <v>41</v>
      </c>
      <c r="BZ8" s="27"/>
      <c r="CA8" s="50" t="str">
        <f>$E8</f>
        <v>Einheit 1</v>
      </c>
      <c r="CB8" s="28" t="str">
        <f>$F8</f>
        <v>Einheit 2</v>
      </c>
      <c r="CC8" s="28" t="str">
        <f>$G8</f>
        <v>Einheit 3</v>
      </c>
      <c r="CD8" s="28" t="str">
        <f>$H8</f>
        <v>Einheit 4</v>
      </c>
      <c r="CE8" s="28" t="str">
        <f>$I8</f>
        <v>Einheit 5</v>
      </c>
      <c r="CF8" s="28" t="str">
        <f>$J8</f>
        <v>Einheit 6</v>
      </c>
      <c r="CG8" s="83" t="s">
        <v>42</v>
      </c>
      <c r="CH8" s="27"/>
      <c r="CI8" s="86" t="s">
        <v>30</v>
      </c>
      <c r="CJ8" s="89" t="s">
        <v>43</v>
      </c>
      <c r="CK8" s="76" t="s">
        <v>44</v>
      </c>
      <c r="CL8" s="78" t="s">
        <v>45</v>
      </c>
      <c r="CM8" s="27"/>
      <c r="CN8" s="50" t="str">
        <f>$E8</f>
        <v>Einheit 1</v>
      </c>
      <c r="CO8" s="28" t="str">
        <f>$F8</f>
        <v>Einheit 2</v>
      </c>
      <c r="CP8" s="28" t="str">
        <f>$G8</f>
        <v>Einheit 3</v>
      </c>
      <c r="CQ8" s="28" t="str">
        <f>$H8</f>
        <v>Einheit 4</v>
      </c>
      <c r="CR8" s="28" t="str">
        <f>$I8</f>
        <v>Einheit 5</v>
      </c>
      <c r="CS8" s="28" t="str">
        <f>$J8</f>
        <v>Einheit 6</v>
      </c>
      <c r="CT8" s="83" t="s">
        <v>46</v>
      </c>
      <c r="CU8" s="27"/>
      <c r="CV8" s="50" t="str">
        <f>$E8</f>
        <v>Einheit 1</v>
      </c>
      <c r="CW8" s="28" t="str">
        <f>$F8</f>
        <v>Einheit 2</v>
      </c>
      <c r="CX8" s="28" t="str">
        <f>$G8</f>
        <v>Einheit 3</v>
      </c>
      <c r="CY8" s="28" t="str">
        <f>$H8</f>
        <v>Einheit 4</v>
      </c>
      <c r="CZ8" s="28" t="str">
        <f>$I8</f>
        <v>Einheit 5</v>
      </c>
      <c r="DA8" s="28" t="str">
        <f>$J8</f>
        <v>Einheit 6</v>
      </c>
      <c r="DB8" s="83" t="s">
        <v>47</v>
      </c>
      <c r="DC8" s="27"/>
      <c r="DD8" s="50" t="str">
        <f>$E8</f>
        <v>Einheit 1</v>
      </c>
      <c r="DE8" s="28" t="str">
        <f>$F8</f>
        <v>Einheit 2</v>
      </c>
      <c r="DF8" s="28" t="str">
        <f>$G8</f>
        <v>Einheit 3</v>
      </c>
      <c r="DG8" s="28" t="str">
        <f>$H8</f>
        <v>Einheit 4</v>
      </c>
      <c r="DH8" s="28" t="str">
        <f>$I8</f>
        <v>Einheit 5</v>
      </c>
      <c r="DI8" s="28" t="str">
        <f>$J8</f>
        <v>Einheit 6</v>
      </c>
      <c r="DJ8" s="83" t="s">
        <v>48</v>
      </c>
      <c r="DK8" s="27"/>
      <c r="DL8" s="86" t="s">
        <v>30</v>
      </c>
      <c r="DM8" s="89" t="s">
        <v>49</v>
      </c>
      <c r="DN8" s="76" t="s">
        <v>50</v>
      </c>
      <c r="DO8" s="78" t="s">
        <v>51</v>
      </c>
      <c r="DQ8" s="86" t="s">
        <v>147</v>
      </c>
      <c r="DR8" s="89" t="s">
        <v>52</v>
      </c>
      <c r="DS8" s="76" t="s">
        <v>53</v>
      </c>
      <c r="DT8" s="78" t="s">
        <v>54</v>
      </c>
    </row>
    <row r="9" spans="1:124" ht="17.25" customHeight="1" x14ac:dyDescent="0.25">
      <c r="A9" s="29"/>
      <c r="B9" s="13"/>
      <c r="C9" s="14" t="s">
        <v>55</v>
      </c>
      <c r="D9" s="30"/>
      <c r="E9" s="44"/>
      <c r="F9" s="67"/>
      <c r="G9" s="67"/>
      <c r="H9" s="67"/>
      <c r="I9" s="67"/>
      <c r="J9" s="67"/>
      <c r="K9" s="84"/>
      <c r="L9" s="30"/>
      <c r="M9" s="68">
        <f t="shared" ref="M9:R9" si="2">IF(E9="",0,E9)</f>
        <v>0</v>
      </c>
      <c r="N9" s="69">
        <f t="shared" si="2"/>
        <v>0</v>
      </c>
      <c r="O9" s="69">
        <f t="shared" si="2"/>
        <v>0</v>
      </c>
      <c r="P9" s="69">
        <f t="shared" si="2"/>
        <v>0</v>
      </c>
      <c r="Q9" s="69">
        <f t="shared" si="2"/>
        <v>0</v>
      </c>
      <c r="R9" s="69">
        <f t="shared" si="2"/>
        <v>0</v>
      </c>
      <c r="S9" s="84"/>
      <c r="T9" s="30"/>
      <c r="U9" s="68">
        <f t="shared" ref="U9:Z9" si="3">IF(M9="",0,M9)</f>
        <v>0</v>
      </c>
      <c r="V9" s="69">
        <f t="shared" si="3"/>
        <v>0</v>
      </c>
      <c r="W9" s="69">
        <f t="shared" si="3"/>
        <v>0</v>
      </c>
      <c r="X9" s="69">
        <f t="shared" si="3"/>
        <v>0</v>
      </c>
      <c r="Y9" s="69">
        <f t="shared" si="3"/>
        <v>0</v>
      </c>
      <c r="Z9" s="69">
        <f t="shared" si="3"/>
        <v>0</v>
      </c>
      <c r="AA9" s="84"/>
      <c r="AB9" s="30"/>
      <c r="AC9" s="87"/>
      <c r="AD9" s="90"/>
      <c r="AE9" s="77"/>
      <c r="AF9" s="79"/>
      <c r="AG9" s="30"/>
      <c r="AH9" s="68"/>
      <c r="AI9" s="69"/>
      <c r="AJ9" s="69"/>
      <c r="AK9" s="69"/>
      <c r="AL9" s="69"/>
      <c r="AM9" s="69"/>
      <c r="AN9" s="84"/>
      <c r="AO9" s="30"/>
      <c r="AP9" s="68">
        <f t="shared" ref="AP9:AU9" si="4">IF(AH9="",0,AH9)</f>
        <v>0</v>
      </c>
      <c r="AQ9" s="69">
        <f t="shared" si="4"/>
        <v>0</v>
      </c>
      <c r="AR9" s="69">
        <f t="shared" si="4"/>
        <v>0</v>
      </c>
      <c r="AS9" s="69">
        <f t="shared" si="4"/>
        <v>0</v>
      </c>
      <c r="AT9" s="69">
        <f t="shared" si="4"/>
        <v>0</v>
      </c>
      <c r="AU9" s="68">
        <f t="shared" si="4"/>
        <v>0</v>
      </c>
      <c r="AV9" s="84"/>
      <c r="AW9" s="30"/>
      <c r="AX9" s="68">
        <f t="shared" ref="AX9:BC9" si="5">IF(AP9="",0,AP9)</f>
        <v>0</v>
      </c>
      <c r="AY9" s="69">
        <f t="shared" si="5"/>
        <v>0</v>
      </c>
      <c r="AZ9" s="69">
        <f t="shared" si="5"/>
        <v>0</v>
      </c>
      <c r="BA9" s="69">
        <f t="shared" si="5"/>
        <v>0</v>
      </c>
      <c r="BB9" s="69">
        <f t="shared" si="5"/>
        <v>0</v>
      </c>
      <c r="BC9" s="69">
        <f t="shared" si="5"/>
        <v>0</v>
      </c>
      <c r="BD9" s="84"/>
      <c r="BE9" s="30"/>
      <c r="BF9" s="87"/>
      <c r="BG9" s="90"/>
      <c r="BH9" s="77"/>
      <c r="BI9" s="79"/>
      <c r="BJ9" s="30"/>
      <c r="BK9" s="68"/>
      <c r="BL9" s="69"/>
      <c r="BM9" s="69"/>
      <c r="BN9" s="69"/>
      <c r="BO9" s="69"/>
      <c r="BP9" s="69"/>
      <c r="BQ9" s="84"/>
      <c r="BR9" s="30"/>
      <c r="BS9" s="68">
        <f t="shared" ref="BS9:BX9" si="6">IF(BK9="",0,BK9)</f>
        <v>0</v>
      </c>
      <c r="BT9" s="69">
        <f t="shared" si="6"/>
        <v>0</v>
      </c>
      <c r="BU9" s="69">
        <f t="shared" si="6"/>
        <v>0</v>
      </c>
      <c r="BV9" s="69">
        <f t="shared" si="6"/>
        <v>0</v>
      </c>
      <c r="BW9" s="69">
        <f t="shared" si="6"/>
        <v>0</v>
      </c>
      <c r="BX9" s="69">
        <f t="shared" si="6"/>
        <v>0</v>
      </c>
      <c r="BY9" s="84"/>
      <c r="BZ9" s="30"/>
      <c r="CA9" s="68">
        <f t="shared" ref="CA9:CF9" si="7">IF(BS9="",0,BS9)</f>
        <v>0</v>
      </c>
      <c r="CB9" s="69">
        <f t="shared" si="7"/>
        <v>0</v>
      </c>
      <c r="CC9" s="69">
        <f t="shared" si="7"/>
        <v>0</v>
      </c>
      <c r="CD9" s="69">
        <f t="shared" si="7"/>
        <v>0</v>
      </c>
      <c r="CE9" s="69">
        <f t="shared" si="7"/>
        <v>0</v>
      </c>
      <c r="CF9" s="69">
        <f t="shared" si="7"/>
        <v>0</v>
      </c>
      <c r="CG9" s="84"/>
      <c r="CH9" s="30"/>
      <c r="CI9" s="87"/>
      <c r="CJ9" s="90"/>
      <c r="CK9" s="77"/>
      <c r="CL9" s="79"/>
      <c r="CM9" s="30"/>
      <c r="CN9" s="68"/>
      <c r="CO9" s="69"/>
      <c r="CP9" s="69"/>
      <c r="CQ9" s="69"/>
      <c r="CR9" s="69"/>
      <c r="CS9" s="69"/>
      <c r="CT9" s="84"/>
      <c r="CU9" s="30"/>
      <c r="CV9" s="68">
        <f t="shared" ref="CV9:DA9" si="8">IF(CN9="",0,CN9)</f>
        <v>0</v>
      </c>
      <c r="CW9" s="69">
        <f t="shared" si="8"/>
        <v>0</v>
      </c>
      <c r="CX9" s="69">
        <f t="shared" si="8"/>
        <v>0</v>
      </c>
      <c r="CY9" s="69">
        <f t="shared" si="8"/>
        <v>0</v>
      </c>
      <c r="CZ9" s="69">
        <f t="shared" si="8"/>
        <v>0</v>
      </c>
      <c r="DA9" s="69">
        <f t="shared" si="8"/>
        <v>0</v>
      </c>
      <c r="DB9" s="84"/>
      <c r="DC9" s="30"/>
      <c r="DD9" s="68">
        <f t="shared" ref="DD9:DI9" si="9">IF(CV9="",0,CV9)</f>
        <v>0</v>
      </c>
      <c r="DE9" s="69">
        <f t="shared" si="9"/>
        <v>0</v>
      </c>
      <c r="DF9" s="69">
        <f t="shared" si="9"/>
        <v>0</v>
      </c>
      <c r="DG9" s="69">
        <f t="shared" si="9"/>
        <v>0</v>
      </c>
      <c r="DH9" s="69">
        <f t="shared" si="9"/>
        <v>0</v>
      </c>
      <c r="DI9" s="69">
        <f t="shared" si="9"/>
        <v>0</v>
      </c>
      <c r="DJ9" s="84"/>
      <c r="DK9" s="30"/>
      <c r="DL9" s="87"/>
      <c r="DM9" s="90"/>
      <c r="DN9" s="77"/>
      <c r="DO9" s="79"/>
      <c r="DQ9" s="87"/>
      <c r="DR9" s="90"/>
      <c r="DS9" s="77"/>
      <c r="DT9" s="79"/>
    </row>
    <row r="10" spans="1:124" ht="24" customHeight="1" x14ac:dyDescent="0.25">
      <c r="A10" s="94" t="s">
        <v>56</v>
      </c>
      <c r="B10" s="96" t="s">
        <v>57</v>
      </c>
      <c r="C10" s="98" t="s">
        <v>149</v>
      </c>
      <c r="D10" s="30"/>
      <c r="E10" s="81" t="s">
        <v>148</v>
      </c>
      <c r="F10" s="82"/>
      <c r="G10" s="82"/>
      <c r="H10" s="82"/>
      <c r="I10" s="82"/>
      <c r="J10" s="70"/>
      <c r="K10" s="84"/>
      <c r="L10" s="30"/>
      <c r="M10" s="81" t="s">
        <v>148</v>
      </c>
      <c r="N10" s="82"/>
      <c r="O10" s="82"/>
      <c r="P10" s="82"/>
      <c r="Q10" s="82"/>
      <c r="R10" s="70"/>
      <c r="S10" s="84"/>
      <c r="T10" s="30"/>
      <c r="U10" s="81" t="s">
        <v>148</v>
      </c>
      <c r="V10" s="82"/>
      <c r="W10" s="82"/>
      <c r="X10" s="82"/>
      <c r="Y10" s="82"/>
      <c r="Z10" s="70"/>
      <c r="AA10" s="84"/>
      <c r="AB10" s="30"/>
      <c r="AC10" s="87"/>
      <c r="AD10" s="15" t="s">
        <v>58</v>
      </c>
      <c r="AE10" s="16" t="s">
        <v>59</v>
      </c>
      <c r="AF10" s="79"/>
      <c r="AG10" s="30"/>
      <c r="AH10" s="81" t="s">
        <v>148</v>
      </c>
      <c r="AI10" s="82"/>
      <c r="AJ10" s="82"/>
      <c r="AK10" s="82"/>
      <c r="AL10" s="82"/>
      <c r="AM10" s="70"/>
      <c r="AN10" s="84"/>
      <c r="AO10" s="30"/>
      <c r="AP10" s="81" t="s">
        <v>148</v>
      </c>
      <c r="AQ10" s="82"/>
      <c r="AR10" s="82"/>
      <c r="AS10" s="82"/>
      <c r="AT10" s="82"/>
      <c r="AU10" s="70"/>
      <c r="AV10" s="84"/>
      <c r="AW10" s="30"/>
      <c r="AX10" s="81" t="s">
        <v>148</v>
      </c>
      <c r="AY10" s="82"/>
      <c r="AZ10" s="82"/>
      <c r="BA10" s="82"/>
      <c r="BB10" s="82"/>
      <c r="BC10" s="70"/>
      <c r="BD10" s="84"/>
      <c r="BE10" s="30"/>
      <c r="BF10" s="87"/>
      <c r="BG10" s="15" t="s">
        <v>60</v>
      </c>
      <c r="BH10" s="16" t="s">
        <v>61</v>
      </c>
      <c r="BI10" s="79"/>
      <c r="BJ10" s="30"/>
      <c r="BK10" s="81" t="s">
        <v>148</v>
      </c>
      <c r="BL10" s="82"/>
      <c r="BM10" s="82"/>
      <c r="BN10" s="82"/>
      <c r="BO10" s="82"/>
      <c r="BP10" s="70"/>
      <c r="BQ10" s="84"/>
      <c r="BR10" s="30"/>
      <c r="BS10" s="81" t="s">
        <v>148</v>
      </c>
      <c r="BT10" s="82"/>
      <c r="BU10" s="82"/>
      <c r="BV10" s="82"/>
      <c r="BW10" s="82"/>
      <c r="BX10" s="70"/>
      <c r="BY10" s="84"/>
      <c r="BZ10" s="30"/>
      <c r="CA10" s="81" t="s">
        <v>148</v>
      </c>
      <c r="CB10" s="82"/>
      <c r="CC10" s="82"/>
      <c r="CD10" s="82"/>
      <c r="CE10" s="82"/>
      <c r="CF10" s="70"/>
      <c r="CG10" s="84"/>
      <c r="CH10" s="30"/>
      <c r="CI10" s="87"/>
      <c r="CJ10" s="15" t="s">
        <v>62</v>
      </c>
      <c r="CK10" s="16" t="s">
        <v>63</v>
      </c>
      <c r="CL10" s="79"/>
      <c r="CM10" s="30"/>
      <c r="CN10" s="81" t="s">
        <v>148</v>
      </c>
      <c r="CO10" s="82"/>
      <c r="CP10" s="82"/>
      <c r="CQ10" s="82"/>
      <c r="CR10" s="82"/>
      <c r="CS10" s="70"/>
      <c r="CT10" s="84"/>
      <c r="CU10" s="30"/>
      <c r="CV10" s="81" t="s">
        <v>148</v>
      </c>
      <c r="CW10" s="82"/>
      <c r="CX10" s="82"/>
      <c r="CY10" s="82"/>
      <c r="CZ10" s="82"/>
      <c r="DA10" s="70"/>
      <c r="DB10" s="84"/>
      <c r="DC10" s="30"/>
      <c r="DD10" s="81" t="s">
        <v>148</v>
      </c>
      <c r="DE10" s="82"/>
      <c r="DF10" s="82"/>
      <c r="DG10" s="82"/>
      <c r="DH10" s="82"/>
      <c r="DI10" s="70"/>
      <c r="DJ10" s="84"/>
      <c r="DK10" s="30"/>
      <c r="DL10" s="87"/>
      <c r="DM10" s="15" t="s">
        <v>64</v>
      </c>
      <c r="DN10" s="16" t="s">
        <v>65</v>
      </c>
      <c r="DO10" s="79"/>
      <c r="DQ10" s="87"/>
      <c r="DR10" s="15" t="s">
        <v>66</v>
      </c>
      <c r="DS10" s="16" t="s">
        <v>67</v>
      </c>
      <c r="DT10" s="79"/>
    </row>
    <row r="11" spans="1:124" ht="22.5" customHeight="1" x14ac:dyDescent="0.25">
      <c r="A11" s="95"/>
      <c r="B11" s="97"/>
      <c r="C11" s="99"/>
      <c r="D11" s="30"/>
      <c r="E11" s="31"/>
      <c r="F11" s="32"/>
      <c r="G11" s="32"/>
      <c r="H11" s="32"/>
      <c r="I11" s="32"/>
      <c r="J11" s="32"/>
      <c r="K11" s="85"/>
      <c r="L11" s="30"/>
      <c r="M11" s="31"/>
      <c r="N11" s="32"/>
      <c r="O11" s="32"/>
      <c r="P11" s="32"/>
      <c r="Q11" s="32"/>
      <c r="R11" s="32"/>
      <c r="S11" s="85"/>
      <c r="T11" s="30"/>
      <c r="U11" s="31"/>
      <c r="V11" s="32"/>
      <c r="W11" s="32"/>
      <c r="X11" s="32"/>
      <c r="Y11" s="32"/>
      <c r="Z11" s="32"/>
      <c r="AA11" s="85"/>
      <c r="AB11" s="30"/>
      <c r="AC11" s="88"/>
      <c r="AD11" s="17">
        <v>0.83699999999999997</v>
      </c>
      <c r="AE11" s="18">
        <f xml:space="preserve"> 8.37*0.055</f>
        <v>0.46034999999999998</v>
      </c>
      <c r="AF11" s="80"/>
      <c r="AG11" s="30"/>
      <c r="AH11" s="31"/>
      <c r="AI11" s="32"/>
      <c r="AJ11" s="32"/>
      <c r="AK11" s="32"/>
      <c r="AL11" s="32"/>
      <c r="AM11" s="32"/>
      <c r="AN11" s="85"/>
      <c r="AO11" s="30"/>
      <c r="AP11" s="31"/>
      <c r="AQ11" s="32"/>
      <c r="AR11" s="32"/>
      <c r="AS11" s="32"/>
      <c r="AT11" s="32"/>
      <c r="AU11" s="32"/>
      <c r="AV11" s="85"/>
      <c r="AW11" s="30"/>
      <c r="AX11" s="31"/>
      <c r="AY11" s="32"/>
      <c r="AZ11" s="32"/>
      <c r="BA11" s="32"/>
      <c r="BB11" s="32"/>
      <c r="BC11" s="32"/>
      <c r="BD11" s="85"/>
      <c r="BE11" s="30"/>
      <c r="BF11" s="88"/>
      <c r="BG11" s="17">
        <v>0.83699999999999997</v>
      </c>
      <c r="BH11" s="18">
        <f xml:space="preserve"> 8.37*0.055</f>
        <v>0.46034999999999998</v>
      </c>
      <c r="BI11" s="80"/>
      <c r="BJ11" s="30"/>
      <c r="BK11" s="31"/>
      <c r="BL11" s="32"/>
      <c r="BM11" s="32"/>
      <c r="BN11" s="32"/>
      <c r="BO11" s="32"/>
      <c r="BP11" s="32"/>
      <c r="BQ11" s="85"/>
      <c r="BR11" s="30"/>
      <c r="BS11" s="31"/>
      <c r="BT11" s="32"/>
      <c r="BU11" s="32"/>
      <c r="BV11" s="32"/>
      <c r="BW11" s="32"/>
      <c r="BX11" s="32"/>
      <c r="BY11" s="85"/>
      <c r="BZ11" s="30"/>
      <c r="CA11" s="31"/>
      <c r="CB11" s="32"/>
      <c r="CC11" s="32"/>
      <c r="CD11" s="32"/>
      <c r="CE11" s="32"/>
      <c r="CF11" s="32"/>
      <c r="CG11" s="85"/>
      <c r="CH11" s="30"/>
      <c r="CI11" s="88"/>
      <c r="CJ11" s="17">
        <v>0.83699999999999997</v>
      </c>
      <c r="CK11" s="18">
        <f xml:space="preserve"> 8.37*0.055</f>
        <v>0.46034999999999998</v>
      </c>
      <c r="CL11" s="80"/>
      <c r="CM11" s="30"/>
      <c r="CN11" s="31"/>
      <c r="CO11" s="32"/>
      <c r="CP11" s="32"/>
      <c r="CQ11" s="32"/>
      <c r="CR11" s="32"/>
      <c r="CS11" s="32"/>
      <c r="CT11" s="85"/>
      <c r="CU11" s="30"/>
      <c r="CV11" s="31"/>
      <c r="CW11" s="32"/>
      <c r="CX11" s="32"/>
      <c r="CY11" s="32"/>
      <c r="CZ11" s="32"/>
      <c r="DA11" s="32"/>
      <c r="DB11" s="85"/>
      <c r="DC11" s="30"/>
      <c r="DD11" s="31"/>
      <c r="DE11" s="32"/>
      <c r="DF11" s="32"/>
      <c r="DG11" s="32"/>
      <c r="DH11" s="32"/>
      <c r="DI11" s="32"/>
      <c r="DJ11" s="85"/>
      <c r="DK11" s="30"/>
      <c r="DL11" s="88"/>
      <c r="DM11" s="17">
        <v>0.83699999999999997</v>
      </c>
      <c r="DN11" s="18">
        <f xml:space="preserve"> 8.37*0.055</f>
        <v>0.46034999999999998</v>
      </c>
      <c r="DO11" s="80"/>
      <c r="DQ11" s="88"/>
      <c r="DR11" s="17">
        <v>0.83699999999999997</v>
      </c>
      <c r="DS11" s="18">
        <f xml:space="preserve"> 8.37*0.055</f>
        <v>0.46034999999999998</v>
      </c>
      <c r="DT11" s="80"/>
    </row>
    <row r="12" spans="1:124" ht="13.5" customHeight="1" x14ac:dyDescent="0.25">
      <c r="A12" s="33"/>
      <c r="B12" s="33"/>
      <c r="C12" s="34"/>
      <c r="D12" s="34"/>
      <c r="E12" s="36"/>
      <c r="F12" s="36"/>
      <c r="G12" s="36"/>
      <c r="H12" s="36"/>
      <c r="I12" s="36"/>
      <c r="J12" s="71"/>
      <c r="K12" s="37">
        <f>E12*E$9+F12*F$9+G12*G$9+H12*H$9+I12*I$9+J12*$J$9</f>
        <v>0</v>
      </c>
      <c r="L12" s="35"/>
      <c r="M12" s="36"/>
      <c r="N12" s="36"/>
      <c r="O12" s="36"/>
      <c r="P12" s="36"/>
      <c r="Q12" s="36"/>
      <c r="R12" s="71"/>
      <c r="S12" s="37">
        <f>M12*M$9+N12*N$9+O12*O$9+P12*P$9+Q12*Q$9+R12*$R$9</f>
        <v>0</v>
      </c>
      <c r="T12" s="38"/>
      <c r="U12" s="36"/>
      <c r="V12" s="36"/>
      <c r="W12" s="36"/>
      <c r="X12" s="36"/>
      <c r="Y12" s="36"/>
      <c r="Z12" s="71"/>
      <c r="AA12" s="37">
        <f>U12*U$9+V12*V$9+W12*W$9+X12*X$9+Y12*Y$9+Z12*$Z$9</f>
        <v>0</v>
      </c>
      <c r="AB12" s="35"/>
      <c r="AC12" s="37">
        <f>SUM(K12,S12,AA12)</f>
        <v>0</v>
      </c>
      <c r="AD12" s="37">
        <f>AC12*AD$11</f>
        <v>0</v>
      </c>
      <c r="AE12" s="37">
        <f>AC12*AE$11</f>
        <v>0</v>
      </c>
      <c r="AF12" s="37">
        <f>SUM(AD12:AE12)</f>
        <v>0</v>
      </c>
      <c r="AG12" s="35"/>
      <c r="AH12" s="36"/>
      <c r="AI12" s="36"/>
      <c r="AJ12" s="36"/>
      <c r="AK12" s="36"/>
      <c r="AL12" s="36"/>
      <c r="AM12" s="71"/>
      <c r="AN12" s="37">
        <f>AH12*AH$9+AI12*AI$9+AJ12*AJ$9+AK12*AK$9+AL12*AL$9+AM12*$AM$9</f>
        <v>0</v>
      </c>
      <c r="AO12" s="35"/>
      <c r="AP12" s="36"/>
      <c r="AQ12" s="36"/>
      <c r="AR12" s="36"/>
      <c r="AS12" s="36"/>
      <c r="AT12" s="36"/>
      <c r="AU12" s="71"/>
      <c r="AV12" s="37">
        <f>AP12*AP$9+AQ12*AQ$9+AR12*AR$9+AS12*AS$9+AT12*AT$9+AU12*$AU$9</f>
        <v>0</v>
      </c>
      <c r="AW12" s="38"/>
      <c r="AX12" s="36"/>
      <c r="AY12" s="36"/>
      <c r="AZ12" s="36"/>
      <c r="BA12" s="36"/>
      <c r="BB12" s="36"/>
      <c r="BC12" s="71"/>
      <c r="BD12" s="37">
        <f>AX12*AX$9+AY12*AY$9+AZ12*AZ$9+BA12*BA$9+BB12*BB$9+BC12*$BC$9</f>
        <v>0</v>
      </c>
      <c r="BE12" s="35"/>
      <c r="BF12" s="37">
        <f>SUM(AN12,AV12,BD12)</f>
        <v>0</v>
      </c>
      <c r="BG12" s="37">
        <f>BF12*BG$11</f>
        <v>0</v>
      </c>
      <c r="BH12" s="37">
        <f>BF12*BH$11</f>
        <v>0</v>
      </c>
      <c r="BI12" s="37">
        <f>SUM(BG12:BH12)</f>
        <v>0</v>
      </c>
      <c r="BJ12" s="35"/>
      <c r="BK12" s="36"/>
      <c r="BL12" s="36"/>
      <c r="BM12" s="36"/>
      <c r="BN12" s="36"/>
      <c r="BO12" s="36"/>
      <c r="BP12" s="71"/>
      <c r="BQ12" s="37">
        <f>BK12*BK$9+BL12*BL$9+BM12*BM$9+BN12*BN$9+BO12*BO$9+BP12*$BP$9</f>
        <v>0</v>
      </c>
      <c r="BR12" s="35"/>
      <c r="BS12" s="36"/>
      <c r="BT12" s="36"/>
      <c r="BU12" s="36"/>
      <c r="BV12" s="36"/>
      <c r="BW12" s="36"/>
      <c r="BX12" s="71"/>
      <c r="BY12" s="37">
        <f>BS12*BS$9+BT12*BT$9+BU12*BU$9+BV12*BV$9+BW12*BW$9+BX12*$BX$9</f>
        <v>0</v>
      </c>
      <c r="BZ12" s="38"/>
      <c r="CA12" s="36"/>
      <c r="CB12" s="36"/>
      <c r="CC12" s="36"/>
      <c r="CD12" s="36"/>
      <c r="CE12" s="36"/>
      <c r="CF12" s="71"/>
      <c r="CG12" s="37">
        <f>CA12*CA$9+CB12*CB$9+CC12*CC$9+CD12*CD$9+CE12*CE$9+CF12*$CF$9</f>
        <v>0</v>
      </c>
      <c r="CH12" s="35"/>
      <c r="CI12" s="37">
        <f>SUM(BQ12,BY12,CG12)</f>
        <v>0</v>
      </c>
      <c r="CJ12" s="37">
        <f>CI12*CJ$11</f>
        <v>0</v>
      </c>
      <c r="CK12" s="37">
        <f>CI12*CK$11</f>
        <v>0</v>
      </c>
      <c r="CL12" s="37">
        <f>SUM(CJ12:CK12)</f>
        <v>0</v>
      </c>
      <c r="CM12" s="35"/>
      <c r="CN12" s="36"/>
      <c r="CO12" s="36"/>
      <c r="CP12" s="36"/>
      <c r="CQ12" s="36"/>
      <c r="CR12" s="36"/>
      <c r="CS12" s="71"/>
      <c r="CT12" s="37">
        <f>CN12*CN$9+CO12*CO$9+CP12*CP$9+CQ12*CQ$9+CR12*CR$9+CS12*$CS$9</f>
        <v>0</v>
      </c>
      <c r="CU12" s="35"/>
      <c r="CV12" s="36"/>
      <c r="CW12" s="36"/>
      <c r="CX12" s="36"/>
      <c r="CY12" s="36"/>
      <c r="CZ12" s="36"/>
      <c r="DA12" s="71"/>
      <c r="DB12" s="37">
        <f>CV12*CV$9+CW12*CW$9+CX12*CX$9+CY12*CY$9+CZ12*CZ$9+DA12*$DA$9</f>
        <v>0</v>
      </c>
      <c r="DC12" s="38"/>
      <c r="DD12" s="36"/>
      <c r="DE12" s="36"/>
      <c r="DF12" s="36"/>
      <c r="DG12" s="36"/>
      <c r="DH12" s="36"/>
      <c r="DI12" s="71"/>
      <c r="DJ12" s="37">
        <f>DD12*DD$9+DE12*DE$9+DF12*DF$9+DG12*DG$9+DH12*DH$9+DI12*$DI$9</f>
        <v>0</v>
      </c>
      <c r="DK12" s="35"/>
      <c r="DL12" s="37">
        <f>SUM(CT12,DB12,DJ12)</f>
        <v>0</v>
      </c>
      <c r="DM12" s="37">
        <f>DL12*DM$11</f>
        <v>0</v>
      </c>
      <c r="DN12" s="37">
        <f>DL12*DN$11</f>
        <v>0</v>
      </c>
      <c r="DO12" s="37">
        <f>SUM(DM12:DN12)</f>
        <v>0</v>
      </c>
      <c r="DQ12" s="37">
        <f>SUM(AC12,BF12,CI12,DL12)</f>
        <v>0</v>
      </c>
      <c r="DR12" s="37">
        <f>SUM(AD12,BG12,CJ12,DM12)</f>
        <v>0</v>
      </c>
      <c r="DS12" s="37">
        <f>SUM(AE12,BH12,CK12,DN12)</f>
        <v>0</v>
      </c>
      <c r="DT12" s="37">
        <f>SUM(AF12,BI12,CL12,DO12)</f>
        <v>0</v>
      </c>
    </row>
    <row r="13" spans="1:124" x14ac:dyDescent="0.25">
      <c r="A13" s="39"/>
      <c r="B13" s="39"/>
      <c r="C13" s="40"/>
      <c r="D13" s="43"/>
      <c r="E13" s="41"/>
      <c r="F13" s="41"/>
      <c r="G13" s="41"/>
      <c r="H13" s="41"/>
      <c r="I13" s="41"/>
      <c r="J13" s="71"/>
      <c r="K13" s="37">
        <f t="shared" ref="K13:K51" si="10">E13*E$9+F13*F$9+G13*G$9+H13*H$9+I13*I$9+J13*$J$9</f>
        <v>0</v>
      </c>
      <c r="L13" s="35"/>
      <c r="M13" s="41"/>
      <c r="N13" s="41"/>
      <c r="O13" s="41"/>
      <c r="P13" s="41"/>
      <c r="Q13" s="41"/>
      <c r="R13" s="71"/>
      <c r="S13" s="37">
        <f t="shared" ref="S13:S51" si="11">M13*M$9+N13*N$9+O13*O$9+P13*P$9+Q13*Q$9+R13*$R$9</f>
        <v>0</v>
      </c>
      <c r="T13" s="38"/>
      <c r="U13" s="41"/>
      <c r="V13" s="41"/>
      <c r="W13" s="41"/>
      <c r="X13" s="41"/>
      <c r="Y13" s="41"/>
      <c r="Z13" s="71"/>
      <c r="AA13" s="37">
        <f t="shared" ref="AA13:AA51" si="12">U13*U$9+V13*V$9+W13*W$9+X13*X$9+Y13*Y$9+Z13*$Z$9</f>
        <v>0</v>
      </c>
      <c r="AB13" s="35"/>
      <c r="AC13" s="37">
        <f t="shared" ref="AC13:AC51" si="13">SUM(K13,S13,AA13)</f>
        <v>0</v>
      </c>
      <c r="AD13" s="42">
        <f t="shared" ref="AD13:AD51" si="14">AC13*AD$11</f>
        <v>0</v>
      </c>
      <c r="AE13" s="42">
        <f t="shared" ref="AE13:AE51" si="15">AC13*AE$11</f>
        <v>0</v>
      </c>
      <c r="AF13" s="42">
        <f t="shared" ref="AF13:AF51" si="16">SUM(AD13:AE13)</f>
        <v>0</v>
      </c>
      <c r="AG13" s="35"/>
      <c r="AH13" s="41"/>
      <c r="AI13" s="41"/>
      <c r="AJ13" s="41"/>
      <c r="AK13" s="41"/>
      <c r="AL13" s="41"/>
      <c r="AM13" s="71"/>
      <c r="AN13" s="37">
        <f t="shared" ref="AN13:AN51" si="17">AH13*AH$9+AI13*AI$9+AJ13*AJ$9+AK13*AK$9+AL13*AL$9+AM13*$AM$9</f>
        <v>0</v>
      </c>
      <c r="AO13" s="35"/>
      <c r="AP13" s="41"/>
      <c r="AQ13" s="41"/>
      <c r="AR13" s="41"/>
      <c r="AS13" s="41"/>
      <c r="AT13" s="41"/>
      <c r="AU13" s="71"/>
      <c r="AV13" s="37">
        <f t="shared" ref="AV13:AV51" si="18">AP13*AP$9+AQ13*AQ$9+AR13*AR$9+AS13*AS$9+AT13*AT$9+AU13*$AU$9</f>
        <v>0</v>
      </c>
      <c r="AW13" s="38"/>
      <c r="AX13" s="41"/>
      <c r="AY13" s="41"/>
      <c r="AZ13" s="41"/>
      <c r="BA13" s="41"/>
      <c r="BB13" s="41"/>
      <c r="BC13" s="71"/>
      <c r="BD13" s="37">
        <f t="shared" ref="BD13:BD51" si="19">AX13*AX$9+AY13*AY$9+AZ13*AZ$9+BA13*BA$9+BB13*BB$9+BC13*$BC$9</f>
        <v>0</v>
      </c>
      <c r="BE13" s="35"/>
      <c r="BF13" s="37">
        <f t="shared" ref="BF13:BF51" si="20">SUM(AN13,AV13,BD13)</f>
        <v>0</v>
      </c>
      <c r="BG13" s="42">
        <f t="shared" ref="BG13:BG51" si="21">BF13*BG$11</f>
        <v>0</v>
      </c>
      <c r="BH13" s="42">
        <f t="shared" ref="BH13:BH51" si="22">BF13*BH$11</f>
        <v>0</v>
      </c>
      <c r="BI13" s="42">
        <f t="shared" ref="BI13:BI51" si="23">SUM(BG13:BH13)</f>
        <v>0</v>
      </c>
      <c r="BJ13" s="35"/>
      <c r="BK13" s="41"/>
      <c r="BL13" s="41"/>
      <c r="BM13" s="41"/>
      <c r="BN13" s="41"/>
      <c r="BO13" s="41"/>
      <c r="BP13" s="71"/>
      <c r="BQ13" s="37">
        <f t="shared" ref="BQ13:BQ51" si="24">BK13*BK$9+BL13*BL$9+BM13*BM$9+BN13*BN$9+BO13*BO$9+BP13*$BP$9</f>
        <v>0</v>
      </c>
      <c r="BR13" s="35"/>
      <c r="BS13" s="41"/>
      <c r="BT13" s="41"/>
      <c r="BU13" s="41"/>
      <c r="BV13" s="41"/>
      <c r="BW13" s="41"/>
      <c r="BX13" s="71"/>
      <c r="BY13" s="37">
        <f t="shared" ref="BY13:BY51" si="25">BS13*BS$9+BT13*BT$9+BU13*BU$9+BV13*BV$9+BW13*BW$9+BX13*$BX$9</f>
        <v>0</v>
      </c>
      <c r="BZ13" s="38"/>
      <c r="CA13" s="41"/>
      <c r="CB13" s="41"/>
      <c r="CC13" s="41"/>
      <c r="CD13" s="41"/>
      <c r="CE13" s="41"/>
      <c r="CF13" s="71"/>
      <c r="CG13" s="37">
        <f t="shared" ref="CG13:CG51" si="26">CA13*CA$9+CB13*CB$9+CC13*CC$9+CD13*CD$9+CE13*CE$9+CF13*$CF$9</f>
        <v>0</v>
      </c>
      <c r="CH13" s="35"/>
      <c r="CI13" s="37">
        <f t="shared" ref="CI13:CI51" si="27">SUM(BQ13,BY13,CG13)</f>
        <v>0</v>
      </c>
      <c r="CJ13" s="42">
        <f t="shared" ref="CJ13:CJ51" si="28">CI13*CJ$11</f>
        <v>0</v>
      </c>
      <c r="CK13" s="42">
        <f t="shared" ref="CK13:CK51" si="29">CI13*CK$11</f>
        <v>0</v>
      </c>
      <c r="CL13" s="42">
        <f t="shared" ref="CL13:CL51" si="30">SUM(CJ13:CK13)</f>
        <v>0</v>
      </c>
      <c r="CM13" s="35"/>
      <c r="CN13" s="41"/>
      <c r="CO13" s="41"/>
      <c r="CP13" s="41"/>
      <c r="CQ13" s="41"/>
      <c r="CR13" s="41"/>
      <c r="CS13" s="71"/>
      <c r="CT13" s="37">
        <f t="shared" ref="CT13:CT50" si="31">CN13*CN$9+CO13*CO$9+CP13*CP$9+CQ13*CQ$9+CR13*CR$9+CS13*$CS$9</f>
        <v>0</v>
      </c>
      <c r="CU13" s="35"/>
      <c r="CV13" s="41"/>
      <c r="CW13" s="41"/>
      <c r="CX13" s="41"/>
      <c r="CY13" s="41"/>
      <c r="CZ13" s="41"/>
      <c r="DA13" s="71"/>
      <c r="DB13" s="37">
        <f t="shared" ref="DB13:DB51" si="32">CV13*CV$9+CW13*CW$9+CX13*CX$9+CY13*CY$9+CZ13*CZ$9+DA13*$DA$9</f>
        <v>0</v>
      </c>
      <c r="DC13" s="38"/>
      <c r="DD13" s="41"/>
      <c r="DE13" s="41"/>
      <c r="DF13" s="41"/>
      <c r="DG13" s="41"/>
      <c r="DH13" s="41"/>
      <c r="DI13" s="71"/>
      <c r="DJ13" s="37">
        <f t="shared" ref="DJ13:DJ51" si="33">DD13*DD$9+DE13*DE$9+DF13*DF$9+DG13*DG$9+DH13*DH$9+DI13*$DI$9</f>
        <v>0</v>
      </c>
      <c r="DK13" s="35"/>
      <c r="DL13" s="37">
        <f t="shared" ref="DL13:DL51" si="34">SUM(CT13,DB13,DJ13)</f>
        <v>0</v>
      </c>
      <c r="DM13" s="42">
        <f t="shared" ref="DM13:DM51" si="35">DL13*DM$11</f>
        <v>0</v>
      </c>
      <c r="DN13" s="42">
        <f t="shared" ref="DN13:DN51" si="36">DL13*DN$11</f>
        <v>0</v>
      </c>
      <c r="DO13" s="42">
        <f t="shared" ref="DO13:DO51" si="37">SUM(DM13:DN13)</f>
        <v>0</v>
      </c>
      <c r="DQ13" s="37">
        <f t="shared" ref="DQ13:DQ51" si="38">SUM(AC13,BF13,CI13,DL13)</f>
        <v>0</v>
      </c>
      <c r="DR13" s="37">
        <f t="shared" ref="DR13:DR51" si="39">SUM(AD13,BG13,CJ13,DM13)</f>
        <v>0</v>
      </c>
      <c r="DS13" s="37">
        <f t="shared" ref="DS13:DS51" si="40">SUM(AE13,BH13,CK13,DN13)</f>
        <v>0</v>
      </c>
      <c r="DT13" s="37">
        <f t="shared" ref="DT13:DT51" si="41">SUM(AF13,BI13,CL13,DO13)</f>
        <v>0</v>
      </c>
    </row>
    <row r="14" spans="1:124" x14ac:dyDescent="0.25">
      <c r="A14" s="39"/>
      <c r="B14" s="39"/>
      <c r="C14" s="40"/>
      <c r="D14" s="43"/>
      <c r="E14" s="41"/>
      <c r="F14" s="41"/>
      <c r="G14" s="41"/>
      <c r="H14" s="41"/>
      <c r="I14" s="41"/>
      <c r="J14" s="71"/>
      <c r="K14" s="37">
        <f t="shared" si="10"/>
        <v>0</v>
      </c>
      <c r="L14" s="35"/>
      <c r="M14" s="41"/>
      <c r="N14" s="41"/>
      <c r="O14" s="41"/>
      <c r="P14" s="41"/>
      <c r="Q14" s="41"/>
      <c r="R14" s="71"/>
      <c r="S14" s="37">
        <f t="shared" si="11"/>
        <v>0</v>
      </c>
      <c r="T14" s="38"/>
      <c r="U14" s="41"/>
      <c r="V14" s="41"/>
      <c r="W14" s="41"/>
      <c r="X14" s="41"/>
      <c r="Y14" s="41"/>
      <c r="Z14" s="71"/>
      <c r="AA14" s="37">
        <f t="shared" si="12"/>
        <v>0</v>
      </c>
      <c r="AB14" s="35"/>
      <c r="AC14" s="37">
        <f t="shared" si="13"/>
        <v>0</v>
      </c>
      <c r="AD14" s="42">
        <f t="shared" si="14"/>
        <v>0</v>
      </c>
      <c r="AE14" s="42">
        <f>AC14*AE$11</f>
        <v>0</v>
      </c>
      <c r="AF14" s="42">
        <f t="shared" si="16"/>
        <v>0</v>
      </c>
      <c r="AG14" s="35"/>
      <c r="AH14" s="41"/>
      <c r="AI14" s="41"/>
      <c r="AJ14" s="41"/>
      <c r="AK14" s="41"/>
      <c r="AL14" s="41"/>
      <c r="AM14" s="71"/>
      <c r="AN14" s="37">
        <f t="shared" si="17"/>
        <v>0</v>
      </c>
      <c r="AO14" s="35"/>
      <c r="AP14" s="41"/>
      <c r="AQ14" s="41"/>
      <c r="AR14" s="41"/>
      <c r="AS14" s="41"/>
      <c r="AT14" s="41"/>
      <c r="AU14" s="71"/>
      <c r="AV14" s="37">
        <f t="shared" si="18"/>
        <v>0</v>
      </c>
      <c r="AW14" s="38"/>
      <c r="AX14" s="41"/>
      <c r="AY14" s="41"/>
      <c r="AZ14" s="41"/>
      <c r="BA14" s="41"/>
      <c r="BB14" s="41"/>
      <c r="BC14" s="71"/>
      <c r="BD14" s="37">
        <f t="shared" si="19"/>
        <v>0</v>
      </c>
      <c r="BE14" s="35"/>
      <c r="BF14" s="37">
        <f>SUM(AN14,AV14,BD14)</f>
        <v>0</v>
      </c>
      <c r="BG14" s="42">
        <f t="shared" si="21"/>
        <v>0</v>
      </c>
      <c r="BH14" s="42">
        <f>BF14*BH$11</f>
        <v>0</v>
      </c>
      <c r="BI14" s="42">
        <f t="shared" si="23"/>
        <v>0</v>
      </c>
      <c r="BJ14" s="35"/>
      <c r="BK14" s="41"/>
      <c r="BL14" s="41"/>
      <c r="BM14" s="41"/>
      <c r="BN14" s="41"/>
      <c r="BO14" s="41"/>
      <c r="BP14" s="71"/>
      <c r="BQ14" s="37">
        <f t="shared" si="24"/>
        <v>0</v>
      </c>
      <c r="BR14" s="35"/>
      <c r="BS14" s="41"/>
      <c r="BT14" s="41"/>
      <c r="BU14" s="41"/>
      <c r="BV14" s="41"/>
      <c r="BW14" s="41"/>
      <c r="BX14" s="71"/>
      <c r="BY14" s="37">
        <f t="shared" si="25"/>
        <v>0</v>
      </c>
      <c r="BZ14" s="38"/>
      <c r="CA14" s="41"/>
      <c r="CB14" s="41"/>
      <c r="CC14" s="41"/>
      <c r="CD14" s="41"/>
      <c r="CE14" s="41"/>
      <c r="CF14" s="71"/>
      <c r="CG14" s="37">
        <f t="shared" si="26"/>
        <v>0</v>
      </c>
      <c r="CH14" s="35"/>
      <c r="CI14" s="37">
        <f t="shared" si="27"/>
        <v>0</v>
      </c>
      <c r="CJ14" s="42">
        <f t="shared" si="28"/>
        <v>0</v>
      </c>
      <c r="CK14" s="42">
        <f t="shared" si="29"/>
        <v>0</v>
      </c>
      <c r="CL14" s="42">
        <f t="shared" si="30"/>
        <v>0</v>
      </c>
      <c r="CM14" s="35"/>
      <c r="CN14" s="41"/>
      <c r="CO14" s="41"/>
      <c r="CP14" s="41"/>
      <c r="CQ14" s="41"/>
      <c r="CR14" s="41"/>
      <c r="CS14" s="71"/>
      <c r="CT14" s="37">
        <f t="shared" si="31"/>
        <v>0</v>
      </c>
      <c r="CU14" s="35"/>
      <c r="CV14" s="41"/>
      <c r="CW14" s="41"/>
      <c r="CX14" s="41"/>
      <c r="CY14" s="41"/>
      <c r="CZ14" s="41"/>
      <c r="DA14" s="71"/>
      <c r="DB14" s="37">
        <f t="shared" si="32"/>
        <v>0</v>
      </c>
      <c r="DC14" s="38"/>
      <c r="DD14" s="41"/>
      <c r="DE14" s="41"/>
      <c r="DF14" s="41"/>
      <c r="DG14" s="41"/>
      <c r="DH14" s="41"/>
      <c r="DI14" s="71"/>
      <c r="DJ14" s="37">
        <f t="shared" si="33"/>
        <v>0</v>
      </c>
      <c r="DK14" s="35"/>
      <c r="DL14" s="37">
        <f t="shared" si="34"/>
        <v>0</v>
      </c>
      <c r="DM14" s="42">
        <f t="shared" si="35"/>
        <v>0</v>
      </c>
      <c r="DN14" s="42">
        <f t="shared" si="36"/>
        <v>0</v>
      </c>
      <c r="DO14" s="42">
        <f t="shared" si="37"/>
        <v>0</v>
      </c>
      <c r="DQ14" s="37">
        <f t="shared" si="38"/>
        <v>0</v>
      </c>
      <c r="DR14" s="37">
        <f t="shared" si="39"/>
        <v>0</v>
      </c>
      <c r="DS14" s="37">
        <f t="shared" si="40"/>
        <v>0</v>
      </c>
      <c r="DT14" s="37">
        <f t="shared" si="41"/>
        <v>0</v>
      </c>
    </row>
    <row r="15" spans="1:124" x14ac:dyDescent="0.25">
      <c r="A15" s="39"/>
      <c r="B15" s="39"/>
      <c r="C15" s="40"/>
      <c r="D15" s="43"/>
      <c r="E15" s="41"/>
      <c r="F15" s="41"/>
      <c r="G15" s="41"/>
      <c r="H15" s="41"/>
      <c r="I15" s="41"/>
      <c r="J15" s="71"/>
      <c r="K15" s="37">
        <f t="shared" si="10"/>
        <v>0</v>
      </c>
      <c r="L15" s="35"/>
      <c r="M15" s="41"/>
      <c r="N15" s="41"/>
      <c r="O15" s="41"/>
      <c r="P15" s="41"/>
      <c r="Q15" s="41"/>
      <c r="R15" s="71"/>
      <c r="S15" s="37">
        <f t="shared" si="11"/>
        <v>0</v>
      </c>
      <c r="T15" s="38"/>
      <c r="U15" s="41"/>
      <c r="V15" s="41"/>
      <c r="W15" s="41"/>
      <c r="X15" s="41"/>
      <c r="Y15" s="41"/>
      <c r="Z15" s="71"/>
      <c r="AA15" s="37">
        <f t="shared" si="12"/>
        <v>0</v>
      </c>
      <c r="AB15" s="35"/>
      <c r="AC15" s="37">
        <f t="shared" si="13"/>
        <v>0</v>
      </c>
      <c r="AD15" s="42">
        <f t="shared" si="14"/>
        <v>0</v>
      </c>
      <c r="AE15" s="42">
        <f t="shared" si="15"/>
        <v>0</v>
      </c>
      <c r="AF15" s="42">
        <f t="shared" si="16"/>
        <v>0</v>
      </c>
      <c r="AG15" s="35"/>
      <c r="AH15" s="41"/>
      <c r="AI15" s="41"/>
      <c r="AJ15" s="41"/>
      <c r="AK15" s="41"/>
      <c r="AL15" s="41"/>
      <c r="AM15" s="71"/>
      <c r="AN15" s="37">
        <f t="shared" si="17"/>
        <v>0</v>
      </c>
      <c r="AO15" s="35"/>
      <c r="AP15" s="41"/>
      <c r="AQ15" s="41"/>
      <c r="AR15" s="41"/>
      <c r="AS15" s="41"/>
      <c r="AT15" s="41"/>
      <c r="AU15" s="71"/>
      <c r="AV15" s="37">
        <f t="shared" si="18"/>
        <v>0</v>
      </c>
      <c r="AW15" s="38"/>
      <c r="AX15" s="41"/>
      <c r="AY15" s="41"/>
      <c r="AZ15" s="41"/>
      <c r="BA15" s="41"/>
      <c r="BB15" s="41"/>
      <c r="BC15" s="71"/>
      <c r="BD15" s="37">
        <f t="shared" si="19"/>
        <v>0</v>
      </c>
      <c r="BE15" s="35"/>
      <c r="BF15" s="37">
        <f t="shared" si="20"/>
        <v>0</v>
      </c>
      <c r="BG15" s="42">
        <f t="shared" si="21"/>
        <v>0</v>
      </c>
      <c r="BH15" s="42">
        <f t="shared" si="22"/>
        <v>0</v>
      </c>
      <c r="BI15" s="42">
        <f t="shared" si="23"/>
        <v>0</v>
      </c>
      <c r="BJ15" s="35"/>
      <c r="BK15" s="41"/>
      <c r="BL15" s="41"/>
      <c r="BM15" s="41"/>
      <c r="BN15" s="41"/>
      <c r="BO15" s="41"/>
      <c r="BP15" s="71"/>
      <c r="BQ15" s="37">
        <f t="shared" si="24"/>
        <v>0</v>
      </c>
      <c r="BR15" s="35"/>
      <c r="BS15" s="41"/>
      <c r="BT15" s="41"/>
      <c r="BU15" s="41"/>
      <c r="BV15" s="41"/>
      <c r="BW15" s="41"/>
      <c r="BX15" s="71"/>
      <c r="BY15" s="37">
        <f t="shared" si="25"/>
        <v>0</v>
      </c>
      <c r="BZ15" s="38"/>
      <c r="CA15" s="41"/>
      <c r="CB15" s="41"/>
      <c r="CC15" s="41"/>
      <c r="CD15" s="41"/>
      <c r="CE15" s="41"/>
      <c r="CF15" s="71"/>
      <c r="CG15" s="37">
        <f t="shared" si="26"/>
        <v>0</v>
      </c>
      <c r="CH15" s="35"/>
      <c r="CI15" s="37">
        <f t="shared" si="27"/>
        <v>0</v>
      </c>
      <c r="CJ15" s="42">
        <f t="shared" si="28"/>
        <v>0</v>
      </c>
      <c r="CK15" s="42">
        <f t="shared" si="29"/>
        <v>0</v>
      </c>
      <c r="CL15" s="42">
        <f t="shared" si="30"/>
        <v>0</v>
      </c>
      <c r="CM15" s="35"/>
      <c r="CN15" s="41"/>
      <c r="CO15" s="41"/>
      <c r="CP15" s="41"/>
      <c r="CQ15" s="41"/>
      <c r="CR15" s="41"/>
      <c r="CS15" s="71"/>
      <c r="CT15" s="37">
        <f t="shared" si="31"/>
        <v>0</v>
      </c>
      <c r="CU15" s="35"/>
      <c r="CV15" s="41"/>
      <c r="CW15" s="41"/>
      <c r="CX15" s="41"/>
      <c r="CY15" s="41"/>
      <c r="CZ15" s="41"/>
      <c r="DA15" s="71"/>
      <c r="DB15" s="37">
        <f t="shared" si="32"/>
        <v>0</v>
      </c>
      <c r="DC15" s="38"/>
      <c r="DD15" s="41"/>
      <c r="DE15" s="41"/>
      <c r="DF15" s="41"/>
      <c r="DG15" s="41"/>
      <c r="DH15" s="41"/>
      <c r="DI15" s="71"/>
      <c r="DJ15" s="37">
        <f t="shared" si="33"/>
        <v>0</v>
      </c>
      <c r="DK15" s="35"/>
      <c r="DL15" s="37">
        <f t="shared" si="34"/>
        <v>0</v>
      </c>
      <c r="DM15" s="42">
        <f t="shared" si="35"/>
        <v>0</v>
      </c>
      <c r="DN15" s="42">
        <f t="shared" si="36"/>
        <v>0</v>
      </c>
      <c r="DO15" s="42">
        <f t="shared" si="37"/>
        <v>0</v>
      </c>
      <c r="DQ15" s="37">
        <f t="shared" si="38"/>
        <v>0</v>
      </c>
      <c r="DR15" s="37">
        <f t="shared" si="39"/>
        <v>0</v>
      </c>
      <c r="DS15" s="37">
        <f t="shared" si="40"/>
        <v>0</v>
      </c>
      <c r="DT15" s="37">
        <f t="shared" si="41"/>
        <v>0</v>
      </c>
    </row>
    <row r="16" spans="1:124" x14ac:dyDescent="0.25">
      <c r="A16" s="39"/>
      <c r="B16" s="39"/>
      <c r="C16" s="40"/>
      <c r="D16" s="43"/>
      <c r="E16" s="41"/>
      <c r="F16" s="41"/>
      <c r="G16" s="41"/>
      <c r="H16" s="41"/>
      <c r="I16" s="41"/>
      <c r="J16" s="71"/>
      <c r="K16" s="37">
        <f t="shared" si="10"/>
        <v>0</v>
      </c>
      <c r="L16" s="35"/>
      <c r="M16" s="41"/>
      <c r="N16" s="41"/>
      <c r="O16" s="41"/>
      <c r="P16" s="41"/>
      <c r="Q16" s="41"/>
      <c r="R16" s="71"/>
      <c r="S16" s="37">
        <f t="shared" si="11"/>
        <v>0</v>
      </c>
      <c r="T16" s="38"/>
      <c r="U16" s="41"/>
      <c r="V16" s="41"/>
      <c r="W16" s="41"/>
      <c r="X16" s="41"/>
      <c r="Y16" s="41"/>
      <c r="Z16" s="71"/>
      <c r="AA16" s="37">
        <f t="shared" si="12"/>
        <v>0</v>
      </c>
      <c r="AB16" s="35"/>
      <c r="AC16" s="37">
        <f t="shared" si="13"/>
        <v>0</v>
      </c>
      <c r="AD16" s="42">
        <f t="shared" si="14"/>
        <v>0</v>
      </c>
      <c r="AE16" s="42">
        <f t="shared" si="15"/>
        <v>0</v>
      </c>
      <c r="AF16" s="42">
        <f t="shared" si="16"/>
        <v>0</v>
      </c>
      <c r="AG16" s="35"/>
      <c r="AH16" s="41"/>
      <c r="AI16" s="41"/>
      <c r="AJ16" s="41"/>
      <c r="AK16" s="41"/>
      <c r="AL16" s="41"/>
      <c r="AM16" s="71"/>
      <c r="AN16" s="37">
        <f t="shared" si="17"/>
        <v>0</v>
      </c>
      <c r="AO16" s="35"/>
      <c r="AP16" s="41"/>
      <c r="AQ16" s="41"/>
      <c r="AR16" s="41"/>
      <c r="AS16" s="41"/>
      <c r="AT16" s="41"/>
      <c r="AU16" s="71"/>
      <c r="AV16" s="37">
        <f t="shared" si="18"/>
        <v>0</v>
      </c>
      <c r="AW16" s="38"/>
      <c r="AX16" s="41"/>
      <c r="AY16" s="41"/>
      <c r="AZ16" s="41"/>
      <c r="BA16" s="41"/>
      <c r="BB16" s="41"/>
      <c r="BC16" s="71"/>
      <c r="BD16" s="37">
        <f t="shared" si="19"/>
        <v>0</v>
      </c>
      <c r="BE16" s="35"/>
      <c r="BF16" s="37">
        <f t="shared" si="20"/>
        <v>0</v>
      </c>
      <c r="BG16" s="42">
        <f t="shared" si="21"/>
        <v>0</v>
      </c>
      <c r="BH16" s="42">
        <f t="shared" si="22"/>
        <v>0</v>
      </c>
      <c r="BI16" s="42">
        <f t="shared" si="23"/>
        <v>0</v>
      </c>
      <c r="BJ16" s="35"/>
      <c r="BK16" s="41"/>
      <c r="BL16" s="41"/>
      <c r="BM16" s="41"/>
      <c r="BN16" s="41"/>
      <c r="BO16" s="41"/>
      <c r="BP16" s="71"/>
      <c r="BQ16" s="37">
        <f t="shared" si="24"/>
        <v>0</v>
      </c>
      <c r="BR16" s="35"/>
      <c r="BS16" s="41"/>
      <c r="BT16" s="41"/>
      <c r="BU16" s="41"/>
      <c r="BV16" s="41"/>
      <c r="BW16" s="41"/>
      <c r="BX16" s="71"/>
      <c r="BY16" s="37">
        <f t="shared" si="25"/>
        <v>0</v>
      </c>
      <c r="BZ16" s="38"/>
      <c r="CA16" s="41"/>
      <c r="CB16" s="41"/>
      <c r="CC16" s="41"/>
      <c r="CD16" s="41"/>
      <c r="CE16" s="41"/>
      <c r="CF16" s="71"/>
      <c r="CG16" s="37">
        <f t="shared" si="26"/>
        <v>0</v>
      </c>
      <c r="CH16" s="35"/>
      <c r="CI16" s="37">
        <f t="shared" si="27"/>
        <v>0</v>
      </c>
      <c r="CJ16" s="42">
        <f t="shared" si="28"/>
        <v>0</v>
      </c>
      <c r="CK16" s="42">
        <f t="shared" si="29"/>
        <v>0</v>
      </c>
      <c r="CL16" s="42">
        <f t="shared" si="30"/>
        <v>0</v>
      </c>
      <c r="CM16" s="35"/>
      <c r="CN16" s="41"/>
      <c r="CO16" s="41"/>
      <c r="CP16" s="41"/>
      <c r="CQ16" s="41"/>
      <c r="CR16" s="41"/>
      <c r="CS16" s="71"/>
      <c r="CT16" s="37">
        <f t="shared" si="31"/>
        <v>0</v>
      </c>
      <c r="CU16" s="35"/>
      <c r="CV16" s="41"/>
      <c r="CW16" s="41"/>
      <c r="CX16" s="41"/>
      <c r="CY16" s="41"/>
      <c r="CZ16" s="41"/>
      <c r="DA16" s="71"/>
      <c r="DB16" s="37">
        <f t="shared" si="32"/>
        <v>0</v>
      </c>
      <c r="DC16" s="38"/>
      <c r="DD16" s="41"/>
      <c r="DE16" s="41"/>
      <c r="DF16" s="41"/>
      <c r="DG16" s="41"/>
      <c r="DH16" s="41"/>
      <c r="DI16" s="71"/>
      <c r="DJ16" s="37">
        <f t="shared" si="33"/>
        <v>0</v>
      </c>
      <c r="DK16" s="35"/>
      <c r="DL16" s="37">
        <f t="shared" si="34"/>
        <v>0</v>
      </c>
      <c r="DM16" s="42">
        <f t="shared" si="35"/>
        <v>0</v>
      </c>
      <c r="DN16" s="42">
        <f t="shared" si="36"/>
        <v>0</v>
      </c>
      <c r="DO16" s="42">
        <f t="shared" si="37"/>
        <v>0</v>
      </c>
      <c r="DQ16" s="37">
        <f t="shared" si="38"/>
        <v>0</v>
      </c>
      <c r="DR16" s="37">
        <f t="shared" si="39"/>
        <v>0</v>
      </c>
      <c r="DS16" s="37">
        <f>SUM(AE16,BH16,CK16,DN16)</f>
        <v>0</v>
      </c>
      <c r="DT16" s="37">
        <f t="shared" si="41"/>
        <v>0</v>
      </c>
    </row>
    <row r="17" spans="1:124" x14ac:dyDescent="0.25">
      <c r="A17" s="39"/>
      <c r="B17" s="39"/>
      <c r="C17" s="40"/>
      <c r="D17" s="43"/>
      <c r="E17" s="41"/>
      <c r="F17" s="41"/>
      <c r="G17" s="41"/>
      <c r="H17" s="41"/>
      <c r="I17" s="41"/>
      <c r="J17" s="71"/>
      <c r="K17" s="37">
        <f t="shared" si="10"/>
        <v>0</v>
      </c>
      <c r="L17" s="35"/>
      <c r="M17" s="41"/>
      <c r="N17" s="41"/>
      <c r="O17" s="41"/>
      <c r="P17" s="41"/>
      <c r="Q17" s="41"/>
      <c r="R17" s="71"/>
      <c r="S17" s="37">
        <f t="shared" si="11"/>
        <v>0</v>
      </c>
      <c r="T17" s="38"/>
      <c r="U17" s="41"/>
      <c r="V17" s="41"/>
      <c r="W17" s="41"/>
      <c r="X17" s="41"/>
      <c r="Y17" s="41"/>
      <c r="Z17" s="71"/>
      <c r="AA17" s="37">
        <f t="shared" si="12"/>
        <v>0</v>
      </c>
      <c r="AB17" s="35"/>
      <c r="AC17" s="37">
        <f t="shared" si="13"/>
        <v>0</v>
      </c>
      <c r="AD17" s="42">
        <f t="shared" si="14"/>
        <v>0</v>
      </c>
      <c r="AE17" s="42">
        <f t="shared" si="15"/>
        <v>0</v>
      </c>
      <c r="AF17" s="42">
        <f t="shared" si="16"/>
        <v>0</v>
      </c>
      <c r="AG17" s="35"/>
      <c r="AH17" s="41"/>
      <c r="AI17" s="41"/>
      <c r="AJ17" s="41"/>
      <c r="AK17" s="41"/>
      <c r="AL17" s="41"/>
      <c r="AM17" s="71"/>
      <c r="AN17" s="37">
        <f t="shared" si="17"/>
        <v>0</v>
      </c>
      <c r="AO17" s="35"/>
      <c r="AP17" s="41"/>
      <c r="AQ17" s="41"/>
      <c r="AR17" s="41"/>
      <c r="AS17" s="41"/>
      <c r="AT17" s="41"/>
      <c r="AU17" s="71"/>
      <c r="AV17" s="37">
        <f t="shared" si="18"/>
        <v>0</v>
      </c>
      <c r="AW17" s="38"/>
      <c r="AX17" s="41"/>
      <c r="AY17" s="41"/>
      <c r="AZ17" s="41"/>
      <c r="BA17" s="41"/>
      <c r="BB17" s="41"/>
      <c r="BC17" s="71"/>
      <c r="BD17" s="37">
        <f t="shared" si="19"/>
        <v>0</v>
      </c>
      <c r="BE17" s="35"/>
      <c r="BF17" s="37">
        <f t="shared" si="20"/>
        <v>0</v>
      </c>
      <c r="BG17" s="42">
        <f t="shared" si="21"/>
        <v>0</v>
      </c>
      <c r="BH17" s="42">
        <f t="shared" si="22"/>
        <v>0</v>
      </c>
      <c r="BI17" s="42">
        <f t="shared" si="23"/>
        <v>0</v>
      </c>
      <c r="BJ17" s="35"/>
      <c r="BK17" s="41"/>
      <c r="BL17" s="41"/>
      <c r="BM17" s="41"/>
      <c r="BN17" s="41"/>
      <c r="BO17" s="41"/>
      <c r="BP17" s="71"/>
      <c r="BQ17" s="37">
        <f t="shared" si="24"/>
        <v>0</v>
      </c>
      <c r="BR17" s="35"/>
      <c r="BS17" s="41"/>
      <c r="BT17" s="41"/>
      <c r="BU17" s="41"/>
      <c r="BV17" s="41"/>
      <c r="BW17" s="41"/>
      <c r="BX17" s="71"/>
      <c r="BY17" s="37">
        <f t="shared" si="25"/>
        <v>0</v>
      </c>
      <c r="BZ17" s="38"/>
      <c r="CA17" s="41"/>
      <c r="CB17" s="41"/>
      <c r="CC17" s="41"/>
      <c r="CD17" s="41"/>
      <c r="CE17" s="41"/>
      <c r="CF17" s="71"/>
      <c r="CG17" s="37">
        <f t="shared" si="26"/>
        <v>0</v>
      </c>
      <c r="CH17" s="35"/>
      <c r="CI17" s="37">
        <f t="shared" si="27"/>
        <v>0</v>
      </c>
      <c r="CJ17" s="42">
        <f t="shared" si="28"/>
        <v>0</v>
      </c>
      <c r="CK17" s="42">
        <f t="shared" si="29"/>
        <v>0</v>
      </c>
      <c r="CL17" s="42">
        <f t="shared" si="30"/>
        <v>0</v>
      </c>
      <c r="CM17" s="35"/>
      <c r="CN17" s="41"/>
      <c r="CO17" s="41"/>
      <c r="CP17" s="41"/>
      <c r="CQ17" s="41"/>
      <c r="CR17" s="41"/>
      <c r="CS17" s="71"/>
      <c r="CT17" s="37">
        <f t="shared" si="31"/>
        <v>0</v>
      </c>
      <c r="CU17" s="35"/>
      <c r="CV17" s="41"/>
      <c r="CW17" s="41"/>
      <c r="CX17" s="41"/>
      <c r="CY17" s="41"/>
      <c r="CZ17" s="41"/>
      <c r="DA17" s="71"/>
      <c r="DB17" s="37">
        <f t="shared" si="32"/>
        <v>0</v>
      </c>
      <c r="DC17" s="38"/>
      <c r="DD17" s="41"/>
      <c r="DE17" s="41"/>
      <c r="DF17" s="41"/>
      <c r="DG17" s="41"/>
      <c r="DH17" s="41"/>
      <c r="DI17" s="71"/>
      <c r="DJ17" s="37">
        <f t="shared" si="33"/>
        <v>0</v>
      </c>
      <c r="DK17" s="35"/>
      <c r="DL17" s="37">
        <f t="shared" si="34"/>
        <v>0</v>
      </c>
      <c r="DM17" s="42">
        <f t="shared" si="35"/>
        <v>0</v>
      </c>
      <c r="DN17" s="42">
        <f t="shared" si="36"/>
        <v>0</v>
      </c>
      <c r="DO17" s="42">
        <f t="shared" si="37"/>
        <v>0</v>
      </c>
      <c r="DQ17" s="37">
        <f t="shared" si="38"/>
        <v>0</v>
      </c>
      <c r="DR17" s="37">
        <f t="shared" si="39"/>
        <v>0</v>
      </c>
      <c r="DS17" s="37">
        <f t="shared" si="40"/>
        <v>0</v>
      </c>
      <c r="DT17" s="37">
        <f t="shared" si="41"/>
        <v>0</v>
      </c>
    </row>
    <row r="18" spans="1:124" x14ac:dyDescent="0.25">
      <c r="A18" s="39"/>
      <c r="B18" s="39"/>
      <c r="C18" s="40"/>
      <c r="D18" s="43"/>
      <c r="E18" s="41"/>
      <c r="F18" s="41"/>
      <c r="G18" s="41"/>
      <c r="H18" s="41"/>
      <c r="I18" s="41"/>
      <c r="J18" s="71"/>
      <c r="K18" s="37">
        <f t="shared" si="10"/>
        <v>0</v>
      </c>
      <c r="L18" s="35"/>
      <c r="M18" s="41"/>
      <c r="N18" s="41"/>
      <c r="O18" s="41"/>
      <c r="P18" s="41"/>
      <c r="Q18" s="41"/>
      <c r="R18" s="71"/>
      <c r="S18" s="37">
        <f t="shared" si="11"/>
        <v>0</v>
      </c>
      <c r="T18" s="38"/>
      <c r="U18" s="41"/>
      <c r="V18" s="41"/>
      <c r="W18" s="41"/>
      <c r="X18" s="41"/>
      <c r="Y18" s="41"/>
      <c r="Z18" s="71"/>
      <c r="AA18" s="37">
        <f t="shared" si="12"/>
        <v>0</v>
      </c>
      <c r="AB18" s="35"/>
      <c r="AC18" s="37">
        <f t="shared" si="13"/>
        <v>0</v>
      </c>
      <c r="AD18" s="42">
        <f t="shared" si="14"/>
        <v>0</v>
      </c>
      <c r="AE18" s="42">
        <f t="shared" si="15"/>
        <v>0</v>
      </c>
      <c r="AF18" s="42">
        <f t="shared" si="16"/>
        <v>0</v>
      </c>
      <c r="AG18" s="35"/>
      <c r="AH18" s="41"/>
      <c r="AI18" s="41"/>
      <c r="AJ18" s="41"/>
      <c r="AK18" s="41"/>
      <c r="AL18" s="41"/>
      <c r="AM18" s="71"/>
      <c r="AN18" s="37">
        <f t="shared" si="17"/>
        <v>0</v>
      </c>
      <c r="AO18" s="35"/>
      <c r="AP18" s="41"/>
      <c r="AQ18" s="41"/>
      <c r="AR18" s="41"/>
      <c r="AS18" s="41"/>
      <c r="AT18" s="41"/>
      <c r="AU18" s="71"/>
      <c r="AV18" s="37">
        <f t="shared" si="18"/>
        <v>0</v>
      </c>
      <c r="AW18" s="38"/>
      <c r="AX18" s="41"/>
      <c r="AY18" s="41"/>
      <c r="AZ18" s="41"/>
      <c r="BA18" s="41"/>
      <c r="BB18" s="41"/>
      <c r="BC18" s="71"/>
      <c r="BD18" s="37">
        <f t="shared" si="19"/>
        <v>0</v>
      </c>
      <c r="BE18" s="35"/>
      <c r="BF18" s="37">
        <f t="shared" si="20"/>
        <v>0</v>
      </c>
      <c r="BG18" s="42">
        <f t="shared" si="21"/>
        <v>0</v>
      </c>
      <c r="BH18" s="42">
        <f t="shared" si="22"/>
        <v>0</v>
      </c>
      <c r="BI18" s="42">
        <f t="shared" si="23"/>
        <v>0</v>
      </c>
      <c r="BJ18" s="35"/>
      <c r="BK18" s="41"/>
      <c r="BL18" s="41"/>
      <c r="BM18" s="41"/>
      <c r="BN18" s="41"/>
      <c r="BO18" s="41"/>
      <c r="BP18" s="71"/>
      <c r="BQ18" s="37">
        <f t="shared" si="24"/>
        <v>0</v>
      </c>
      <c r="BR18" s="35"/>
      <c r="BS18" s="41"/>
      <c r="BT18" s="41"/>
      <c r="BU18" s="41"/>
      <c r="BV18" s="41"/>
      <c r="BW18" s="41"/>
      <c r="BX18" s="71"/>
      <c r="BY18" s="37">
        <f t="shared" si="25"/>
        <v>0</v>
      </c>
      <c r="BZ18" s="38"/>
      <c r="CA18" s="41"/>
      <c r="CB18" s="41"/>
      <c r="CC18" s="41"/>
      <c r="CD18" s="41"/>
      <c r="CE18" s="41"/>
      <c r="CF18" s="71"/>
      <c r="CG18" s="37">
        <f t="shared" si="26"/>
        <v>0</v>
      </c>
      <c r="CH18" s="35"/>
      <c r="CI18" s="37">
        <f t="shared" si="27"/>
        <v>0</v>
      </c>
      <c r="CJ18" s="42">
        <f t="shared" si="28"/>
        <v>0</v>
      </c>
      <c r="CK18" s="42">
        <f t="shared" si="29"/>
        <v>0</v>
      </c>
      <c r="CL18" s="42">
        <f t="shared" si="30"/>
        <v>0</v>
      </c>
      <c r="CM18" s="35"/>
      <c r="CN18" s="41"/>
      <c r="CO18" s="41"/>
      <c r="CP18" s="41"/>
      <c r="CQ18" s="41"/>
      <c r="CR18" s="41"/>
      <c r="CS18" s="71"/>
      <c r="CT18" s="37">
        <f t="shared" si="31"/>
        <v>0</v>
      </c>
      <c r="CU18" s="35"/>
      <c r="CV18" s="41"/>
      <c r="CW18" s="41"/>
      <c r="CX18" s="41"/>
      <c r="CY18" s="41"/>
      <c r="CZ18" s="41"/>
      <c r="DA18" s="71"/>
      <c r="DB18" s="37">
        <f t="shared" si="32"/>
        <v>0</v>
      </c>
      <c r="DC18" s="38"/>
      <c r="DD18" s="41"/>
      <c r="DE18" s="41"/>
      <c r="DF18" s="41"/>
      <c r="DG18" s="41"/>
      <c r="DH18" s="41"/>
      <c r="DI18" s="71"/>
      <c r="DJ18" s="37">
        <f t="shared" si="33"/>
        <v>0</v>
      </c>
      <c r="DK18" s="35"/>
      <c r="DL18" s="37">
        <f t="shared" si="34"/>
        <v>0</v>
      </c>
      <c r="DM18" s="42">
        <f t="shared" si="35"/>
        <v>0</v>
      </c>
      <c r="DN18" s="42">
        <f t="shared" si="36"/>
        <v>0</v>
      </c>
      <c r="DO18" s="42">
        <f t="shared" si="37"/>
        <v>0</v>
      </c>
      <c r="DQ18" s="37">
        <f t="shared" si="38"/>
        <v>0</v>
      </c>
      <c r="DR18" s="37">
        <f t="shared" si="39"/>
        <v>0</v>
      </c>
      <c r="DS18" s="37">
        <f t="shared" si="40"/>
        <v>0</v>
      </c>
      <c r="DT18" s="37">
        <f t="shared" si="41"/>
        <v>0</v>
      </c>
    </row>
    <row r="19" spans="1:124" x14ac:dyDescent="0.25">
      <c r="A19" s="39"/>
      <c r="B19" s="39"/>
      <c r="C19" s="40"/>
      <c r="D19" s="43"/>
      <c r="E19" s="41"/>
      <c r="F19" s="41"/>
      <c r="G19" s="41"/>
      <c r="H19" s="41"/>
      <c r="I19" s="41"/>
      <c r="J19" s="71"/>
      <c r="K19" s="37">
        <f t="shared" si="10"/>
        <v>0</v>
      </c>
      <c r="L19" s="35"/>
      <c r="M19" s="41"/>
      <c r="N19" s="41"/>
      <c r="O19" s="41"/>
      <c r="P19" s="41"/>
      <c r="Q19" s="41"/>
      <c r="R19" s="71"/>
      <c r="S19" s="37">
        <f t="shared" si="11"/>
        <v>0</v>
      </c>
      <c r="T19" s="38"/>
      <c r="U19" s="41"/>
      <c r="V19" s="41"/>
      <c r="W19" s="41"/>
      <c r="X19" s="41"/>
      <c r="Y19" s="41"/>
      <c r="Z19" s="71"/>
      <c r="AA19" s="37">
        <f t="shared" si="12"/>
        <v>0</v>
      </c>
      <c r="AB19" s="35"/>
      <c r="AC19" s="37">
        <f t="shared" si="13"/>
        <v>0</v>
      </c>
      <c r="AD19" s="42">
        <f t="shared" si="14"/>
        <v>0</v>
      </c>
      <c r="AE19" s="42">
        <f t="shared" si="15"/>
        <v>0</v>
      </c>
      <c r="AF19" s="42">
        <f t="shared" si="16"/>
        <v>0</v>
      </c>
      <c r="AG19" s="35"/>
      <c r="AH19" s="41"/>
      <c r="AI19" s="41"/>
      <c r="AJ19" s="41"/>
      <c r="AK19" s="41"/>
      <c r="AL19" s="41"/>
      <c r="AM19" s="71"/>
      <c r="AN19" s="37">
        <f t="shared" si="17"/>
        <v>0</v>
      </c>
      <c r="AO19" s="35"/>
      <c r="AP19" s="41"/>
      <c r="AQ19" s="41"/>
      <c r="AR19" s="41"/>
      <c r="AS19" s="41"/>
      <c r="AT19" s="41"/>
      <c r="AU19" s="71"/>
      <c r="AV19" s="37">
        <f t="shared" si="18"/>
        <v>0</v>
      </c>
      <c r="AW19" s="38"/>
      <c r="AX19" s="41"/>
      <c r="AY19" s="41"/>
      <c r="AZ19" s="41"/>
      <c r="BA19" s="41"/>
      <c r="BB19" s="41"/>
      <c r="BC19" s="71"/>
      <c r="BD19" s="37">
        <f t="shared" si="19"/>
        <v>0</v>
      </c>
      <c r="BE19" s="35"/>
      <c r="BF19" s="37">
        <f t="shared" si="20"/>
        <v>0</v>
      </c>
      <c r="BG19" s="42">
        <f t="shared" si="21"/>
        <v>0</v>
      </c>
      <c r="BH19" s="42">
        <f t="shared" si="22"/>
        <v>0</v>
      </c>
      <c r="BI19" s="42">
        <f t="shared" si="23"/>
        <v>0</v>
      </c>
      <c r="BJ19" s="35"/>
      <c r="BK19" s="41"/>
      <c r="BL19" s="41"/>
      <c r="BM19" s="41"/>
      <c r="BN19" s="41"/>
      <c r="BO19" s="41"/>
      <c r="BP19" s="71"/>
      <c r="BQ19" s="37">
        <f t="shared" si="24"/>
        <v>0</v>
      </c>
      <c r="BR19" s="35"/>
      <c r="BS19" s="41"/>
      <c r="BT19" s="41"/>
      <c r="BU19" s="41"/>
      <c r="BV19" s="41"/>
      <c r="BW19" s="41"/>
      <c r="BX19" s="71"/>
      <c r="BY19" s="37">
        <f t="shared" si="25"/>
        <v>0</v>
      </c>
      <c r="BZ19" s="38"/>
      <c r="CA19" s="41"/>
      <c r="CB19" s="41"/>
      <c r="CC19" s="41"/>
      <c r="CD19" s="41"/>
      <c r="CE19" s="41"/>
      <c r="CF19" s="71"/>
      <c r="CG19" s="37">
        <f t="shared" si="26"/>
        <v>0</v>
      </c>
      <c r="CH19" s="35"/>
      <c r="CI19" s="37">
        <f t="shared" si="27"/>
        <v>0</v>
      </c>
      <c r="CJ19" s="42">
        <f t="shared" si="28"/>
        <v>0</v>
      </c>
      <c r="CK19" s="42">
        <f t="shared" si="29"/>
        <v>0</v>
      </c>
      <c r="CL19" s="42">
        <f t="shared" si="30"/>
        <v>0</v>
      </c>
      <c r="CM19" s="35"/>
      <c r="CN19" s="41"/>
      <c r="CO19" s="41"/>
      <c r="CP19" s="41"/>
      <c r="CQ19" s="41"/>
      <c r="CR19" s="41"/>
      <c r="CS19" s="71"/>
      <c r="CT19" s="37">
        <f t="shared" si="31"/>
        <v>0</v>
      </c>
      <c r="CU19" s="35"/>
      <c r="CV19" s="41"/>
      <c r="CW19" s="41"/>
      <c r="CX19" s="41"/>
      <c r="CY19" s="41"/>
      <c r="CZ19" s="41"/>
      <c r="DA19" s="71"/>
      <c r="DB19" s="37">
        <f t="shared" si="32"/>
        <v>0</v>
      </c>
      <c r="DC19" s="38"/>
      <c r="DD19" s="41"/>
      <c r="DE19" s="41"/>
      <c r="DF19" s="41"/>
      <c r="DG19" s="41"/>
      <c r="DH19" s="41"/>
      <c r="DI19" s="71"/>
      <c r="DJ19" s="37">
        <f t="shared" si="33"/>
        <v>0</v>
      </c>
      <c r="DK19" s="35"/>
      <c r="DL19" s="37">
        <f t="shared" si="34"/>
        <v>0</v>
      </c>
      <c r="DM19" s="42">
        <f t="shared" si="35"/>
        <v>0</v>
      </c>
      <c r="DN19" s="42">
        <f t="shared" si="36"/>
        <v>0</v>
      </c>
      <c r="DO19" s="42">
        <f t="shared" si="37"/>
        <v>0</v>
      </c>
      <c r="DQ19" s="37">
        <f t="shared" si="38"/>
        <v>0</v>
      </c>
      <c r="DR19" s="37">
        <f t="shared" si="39"/>
        <v>0</v>
      </c>
      <c r="DS19" s="37">
        <f t="shared" si="40"/>
        <v>0</v>
      </c>
      <c r="DT19" s="37">
        <f t="shared" si="41"/>
        <v>0</v>
      </c>
    </row>
    <row r="20" spans="1:124" x14ac:dyDescent="0.25">
      <c r="A20" s="39"/>
      <c r="B20" s="39"/>
      <c r="C20" s="40"/>
      <c r="D20" s="43"/>
      <c r="E20" s="41"/>
      <c r="F20" s="41"/>
      <c r="G20" s="41"/>
      <c r="H20" s="41"/>
      <c r="I20" s="41"/>
      <c r="J20" s="71"/>
      <c r="K20" s="37">
        <f t="shared" si="10"/>
        <v>0</v>
      </c>
      <c r="L20" s="35"/>
      <c r="M20" s="41"/>
      <c r="N20" s="41"/>
      <c r="O20" s="41"/>
      <c r="P20" s="41"/>
      <c r="Q20" s="41"/>
      <c r="R20" s="71"/>
      <c r="S20" s="37">
        <f t="shared" si="11"/>
        <v>0</v>
      </c>
      <c r="T20" s="38"/>
      <c r="U20" s="41"/>
      <c r="V20" s="41"/>
      <c r="W20" s="41"/>
      <c r="X20" s="41"/>
      <c r="Y20" s="41"/>
      <c r="Z20" s="71"/>
      <c r="AA20" s="37">
        <f t="shared" si="12"/>
        <v>0</v>
      </c>
      <c r="AB20" s="35"/>
      <c r="AC20" s="37">
        <f t="shared" si="13"/>
        <v>0</v>
      </c>
      <c r="AD20" s="42">
        <f t="shared" si="14"/>
        <v>0</v>
      </c>
      <c r="AE20" s="42">
        <f t="shared" si="15"/>
        <v>0</v>
      </c>
      <c r="AF20" s="42">
        <f t="shared" si="16"/>
        <v>0</v>
      </c>
      <c r="AG20" s="35"/>
      <c r="AH20" s="41"/>
      <c r="AI20" s="41"/>
      <c r="AJ20" s="41"/>
      <c r="AK20" s="41"/>
      <c r="AL20" s="41"/>
      <c r="AM20" s="71"/>
      <c r="AN20" s="37">
        <f t="shared" si="17"/>
        <v>0</v>
      </c>
      <c r="AO20" s="35"/>
      <c r="AP20" s="41"/>
      <c r="AQ20" s="41"/>
      <c r="AR20" s="41"/>
      <c r="AS20" s="41"/>
      <c r="AT20" s="41"/>
      <c r="AU20" s="71"/>
      <c r="AV20" s="37">
        <f t="shared" si="18"/>
        <v>0</v>
      </c>
      <c r="AW20" s="38"/>
      <c r="AX20" s="41"/>
      <c r="AY20" s="41"/>
      <c r="AZ20" s="41"/>
      <c r="BA20" s="41"/>
      <c r="BB20" s="41"/>
      <c r="BC20" s="71"/>
      <c r="BD20" s="37">
        <f t="shared" si="19"/>
        <v>0</v>
      </c>
      <c r="BE20" s="35"/>
      <c r="BF20" s="37">
        <f t="shared" si="20"/>
        <v>0</v>
      </c>
      <c r="BG20" s="42">
        <f t="shared" si="21"/>
        <v>0</v>
      </c>
      <c r="BH20" s="42">
        <f t="shared" si="22"/>
        <v>0</v>
      </c>
      <c r="BI20" s="42">
        <f t="shared" si="23"/>
        <v>0</v>
      </c>
      <c r="BJ20" s="35"/>
      <c r="BK20" s="41"/>
      <c r="BL20" s="41"/>
      <c r="BM20" s="41"/>
      <c r="BN20" s="41"/>
      <c r="BO20" s="41"/>
      <c r="BP20" s="71"/>
      <c r="BQ20" s="37">
        <f t="shared" si="24"/>
        <v>0</v>
      </c>
      <c r="BR20" s="35"/>
      <c r="BS20" s="41"/>
      <c r="BT20" s="41"/>
      <c r="BU20" s="41"/>
      <c r="BV20" s="41"/>
      <c r="BW20" s="41"/>
      <c r="BX20" s="71"/>
      <c r="BY20" s="37">
        <f t="shared" si="25"/>
        <v>0</v>
      </c>
      <c r="BZ20" s="38"/>
      <c r="CA20" s="41"/>
      <c r="CB20" s="41"/>
      <c r="CC20" s="41"/>
      <c r="CD20" s="41"/>
      <c r="CE20" s="41"/>
      <c r="CF20" s="71"/>
      <c r="CG20" s="37">
        <f t="shared" si="26"/>
        <v>0</v>
      </c>
      <c r="CH20" s="35"/>
      <c r="CI20" s="37">
        <f t="shared" si="27"/>
        <v>0</v>
      </c>
      <c r="CJ20" s="42">
        <f t="shared" si="28"/>
        <v>0</v>
      </c>
      <c r="CK20" s="42">
        <f t="shared" si="29"/>
        <v>0</v>
      </c>
      <c r="CL20" s="42">
        <f t="shared" si="30"/>
        <v>0</v>
      </c>
      <c r="CM20" s="35"/>
      <c r="CN20" s="41"/>
      <c r="CO20" s="41"/>
      <c r="CP20" s="41"/>
      <c r="CQ20" s="41"/>
      <c r="CR20" s="41"/>
      <c r="CS20" s="71"/>
      <c r="CT20" s="37">
        <f t="shared" si="31"/>
        <v>0</v>
      </c>
      <c r="CU20" s="35"/>
      <c r="CV20" s="41"/>
      <c r="CW20" s="41"/>
      <c r="CX20" s="41"/>
      <c r="CY20" s="41"/>
      <c r="CZ20" s="41"/>
      <c r="DA20" s="71"/>
      <c r="DB20" s="37">
        <f t="shared" si="32"/>
        <v>0</v>
      </c>
      <c r="DC20" s="38"/>
      <c r="DD20" s="41"/>
      <c r="DE20" s="41"/>
      <c r="DF20" s="41"/>
      <c r="DG20" s="41"/>
      <c r="DH20" s="41"/>
      <c r="DI20" s="71"/>
      <c r="DJ20" s="37">
        <f t="shared" si="33"/>
        <v>0</v>
      </c>
      <c r="DK20" s="35"/>
      <c r="DL20" s="37">
        <f t="shared" si="34"/>
        <v>0</v>
      </c>
      <c r="DM20" s="42">
        <f t="shared" si="35"/>
        <v>0</v>
      </c>
      <c r="DN20" s="42">
        <f t="shared" si="36"/>
        <v>0</v>
      </c>
      <c r="DO20" s="42">
        <f t="shared" si="37"/>
        <v>0</v>
      </c>
      <c r="DQ20" s="37">
        <f t="shared" si="38"/>
        <v>0</v>
      </c>
      <c r="DR20" s="37">
        <f t="shared" si="39"/>
        <v>0</v>
      </c>
      <c r="DS20" s="37">
        <f t="shared" si="40"/>
        <v>0</v>
      </c>
      <c r="DT20" s="37">
        <f t="shared" si="41"/>
        <v>0</v>
      </c>
    </row>
    <row r="21" spans="1:124" x14ac:dyDescent="0.25">
      <c r="A21" s="39"/>
      <c r="B21" s="39"/>
      <c r="C21" s="40"/>
      <c r="D21" s="43"/>
      <c r="E21" s="41"/>
      <c r="F21" s="41"/>
      <c r="G21" s="41"/>
      <c r="H21" s="41"/>
      <c r="I21" s="41"/>
      <c r="J21" s="71"/>
      <c r="K21" s="37">
        <f t="shared" si="10"/>
        <v>0</v>
      </c>
      <c r="L21" s="35"/>
      <c r="M21" s="41"/>
      <c r="N21" s="41"/>
      <c r="O21" s="41"/>
      <c r="P21" s="41"/>
      <c r="Q21" s="41"/>
      <c r="R21" s="71"/>
      <c r="S21" s="37">
        <f t="shared" si="11"/>
        <v>0</v>
      </c>
      <c r="T21" s="38"/>
      <c r="U21" s="41"/>
      <c r="V21" s="41"/>
      <c r="W21" s="41"/>
      <c r="X21" s="41"/>
      <c r="Y21" s="41"/>
      <c r="Z21" s="71"/>
      <c r="AA21" s="37">
        <f t="shared" si="12"/>
        <v>0</v>
      </c>
      <c r="AB21" s="35"/>
      <c r="AC21" s="37">
        <f t="shared" si="13"/>
        <v>0</v>
      </c>
      <c r="AD21" s="42">
        <f t="shared" si="14"/>
        <v>0</v>
      </c>
      <c r="AE21" s="42">
        <f t="shared" si="15"/>
        <v>0</v>
      </c>
      <c r="AF21" s="42">
        <f t="shared" si="16"/>
        <v>0</v>
      </c>
      <c r="AG21" s="35"/>
      <c r="AH21" s="41"/>
      <c r="AI21" s="41"/>
      <c r="AJ21" s="41"/>
      <c r="AK21" s="41"/>
      <c r="AL21" s="41"/>
      <c r="AM21" s="71"/>
      <c r="AN21" s="37">
        <f t="shared" si="17"/>
        <v>0</v>
      </c>
      <c r="AO21" s="35"/>
      <c r="AP21" s="41"/>
      <c r="AQ21" s="41"/>
      <c r="AR21" s="41"/>
      <c r="AS21" s="41"/>
      <c r="AT21" s="41"/>
      <c r="AU21" s="71"/>
      <c r="AV21" s="37">
        <f t="shared" si="18"/>
        <v>0</v>
      </c>
      <c r="AW21" s="38"/>
      <c r="AX21" s="41"/>
      <c r="AY21" s="41"/>
      <c r="AZ21" s="41"/>
      <c r="BA21" s="41"/>
      <c r="BB21" s="41"/>
      <c r="BC21" s="71"/>
      <c r="BD21" s="37">
        <f t="shared" si="19"/>
        <v>0</v>
      </c>
      <c r="BE21" s="35"/>
      <c r="BF21" s="37">
        <f t="shared" si="20"/>
        <v>0</v>
      </c>
      <c r="BG21" s="42">
        <f t="shared" si="21"/>
        <v>0</v>
      </c>
      <c r="BH21" s="42">
        <f t="shared" si="22"/>
        <v>0</v>
      </c>
      <c r="BI21" s="42">
        <f t="shared" si="23"/>
        <v>0</v>
      </c>
      <c r="BJ21" s="35"/>
      <c r="BK21" s="41"/>
      <c r="BL21" s="41"/>
      <c r="BM21" s="41"/>
      <c r="BN21" s="41"/>
      <c r="BO21" s="41"/>
      <c r="BP21" s="71"/>
      <c r="BQ21" s="37">
        <f t="shared" si="24"/>
        <v>0</v>
      </c>
      <c r="BR21" s="35"/>
      <c r="BS21" s="41"/>
      <c r="BT21" s="41"/>
      <c r="BU21" s="41"/>
      <c r="BV21" s="41"/>
      <c r="BW21" s="41"/>
      <c r="BX21" s="71"/>
      <c r="BY21" s="37">
        <f t="shared" si="25"/>
        <v>0</v>
      </c>
      <c r="BZ21" s="38"/>
      <c r="CA21" s="41"/>
      <c r="CB21" s="41"/>
      <c r="CC21" s="41"/>
      <c r="CD21" s="41"/>
      <c r="CE21" s="41"/>
      <c r="CF21" s="71"/>
      <c r="CG21" s="37">
        <f t="shared" si="26"/>
        <v>0</v>
      </c>
      <c r="CH21" s="35"/>
      <c r="CI21" s="37">
        <f t="shared" si="27"/>
        <v>0</v>
      </c>
      <c r="CJ21" s="42">
        <f t="shared" si="28"/>
        <v>0</v>
      </c>
      <c r="CK21" s="42">
        <f t="shared" si="29"/>
        <v>0</v>
      </c>
      <c r="CL21" s="42">
        <f t="shared" si="30"/>
        <v>0</v>
      </c>
      <c r="CM21" s="35"/>
      <c r="CN21" s="41"/>
      <c r="CO21" s="41"/>
      <c r="CP21" s="41"/>
      <c r="CQ21" s="41"/>
      <c r="CR21" s="41"/>
      <c r="CS21" s="71"/>
      <c r="CT21" s="37">
        <f t="shared" si="31"/>
        <v>0</v>
      </c>
      <c r="CU21" s="35"/>
      <c r="CV21" s="41"/>
      <c r="CW21" s="41"/>
      <c r="CX21" s="41"/>
      <c r="CY21" s="41"/>
      <c r="CZ21" s="41"/>
      <c r="DA21" s="71"/>
      <c r="DB21" s="37">
        <f t="shared" si="32"/>
        <v>0</v>
      </c>
      <c r="DC21" s="38"/>
      <c r="DD21" s="41"/>
      <c r="DE21" s="41"/>
      <c r="DF21" s="41"/>
      <c r="DG21" s="41"/>
      <c r="DH21" s="41"/>
      <c r="DI21" s="71"/>
      <c r="DJ21" s="37">
        <f t="shared" si="33"/>
        <v>0</v>
      </c>
      <c r="DK21" s="35"/>
      <c r="DL21" s="37">
        <f t="shared" si="34"/>
        <v>0</v>
      </c>
      <c r="DM21" s="42">
        <f t="shared" si="35"/>
        <v>0</v>
      </c>
      <c r="DN21" s="42">
        <f t="shared" si="36"/>
        <v>0</v>
      </c>
      <c r="DO21" s="42">
        <f t="shared" si="37"/>
        <v>0</v>
      </c>
      <c r="DQ21" s="37">
        <f t="shared" si="38"/>
        <v>0</v>
      </c>
      <c r="DR21" s="37">
        <f t="shared" si="39"/>
        <v>0</v>
      </c>
      <c r="DS21" s="37">
        <f t="shared" si="40"/>
        <v>0</v>
      </c>
      <c r="DT21" s="37">
        <f t="shared" si="41"/>
        <v>0</v>
      </c>
    </row>
    <row r="22" spans="1:124" x14ac:dyDescent="0.25">
      <c r="A22" s="39"/>
      <c r="B22" s="39"/>
      <c r="C22" s="40"/>
      <c r="D22" s="43"/>
      <c r="E22" s="41"/>
      <c r="F22" s="41"/>
      <c r="G22" s="41"/>
      <c r="H22" s="41"/>
      <c r="I22" s="41"/>
      <c r="J22" s="71"/>
      <c r="K22" s="37">
        <f t="shared" si="10"/>
        <v>0</v>
      </c>
      <c r="L22" s="35"/>
      <c r="M22" s="41"/>
      <c r="N22" s="41"/>
      <c r="O22" s="41"/>
      <c r="P22" s="41"/>
      <c r="Q22" s="41"/>
      <c r="R22" s="71"/>
      <c r="S22" s="37">
        <f t="shared" si="11"/>
        <v>0</v>
      </c>
      <c r="T22" s="38"/>
      <c r="U22" s="41"/>
      <c r="V22" s="41"/>
      <c r="W22" s="41"/>
      <c r="X22" s="41"/>
      <c r="Y22" s="41"/>
      <c r="Z22" s="71"/>
      <c r="AA22" s="37">
        <f t="shared" si="12"/>
        <v>0</v>
      </c>
      <c r="AB22" s="35"/>
      <c r="AC22" s="37">
        <f t="shared" si="13"/>
        <v>0</v>
      </c>
      <c r="AD22" s="42">
        <f t="shared" ref="AD22:AD27" si="42">AC22*AD$11</f>
        <v>0</v>
      </c>
      <c r="AE22" s="42">
        <f t="shared" ref="AE22:AE27" si="43">AC22*AE$11</f>
        <v>0</v>
      </c>
      <c r="AF22" s="42">
        <f t="shared" ref="AF22:AF27" si="44">SUM(AD22:AE22)</f>
        <v>0</v>
      </c>
      <c r="AG22" s="35"/>
      <c r="AH22" s="41"/>
      <c r="AI22" s="41"/>
      <c r="AJ22" s="41"/>
      <c r="AK22" s="41"/>
      <c r="AL22" s="41"/>
      <c r="AM22" s="71"/>
      <c r="AN22" s="37">
        <f t="shared" si="17"/>
        <v>0</v>
      </c>
      <c r="AO22" s="35"/>
      <c r="AP22" s="41"/>
      <c r="AQ22" s="41"/>
      <c r="AR22" s="41"/>
      <c r="AS22" s="41"/>
      <c r="AT22" s="41"/>
      <c r="AU22" s="71"/>
      <c r="AV22" s="37">
        <f t="shared" si="18"/>
        <v>0</v>
      </c>
      <c r="AW22" s="38"/>
      <c r="AX22" s="41"/>
      <c r="AY22" s="41"/>
      <c r="AZ22" s="41"/>
      <c r="BA22" s="41"/>
      <c r="BB22" s="41"/>
      <c r="BC22" s="71"/>
      <c r="BD22" s="37">
        <f t="shared" si="19"/>
        <v>0</v>
      </c>
      <c r="BE22" s="35"/>
      <c r="BF22" s="37">
        <f t="shared" si="20"/>
        <v>0</v>
      </c>
      <c r="BG22" s="42">
        <f t="shared" si="21"/>
        <v>0</v>
      </c>
      <c r="BH22" s="42">
        <f t="shared" si="22"/>
        <v>0</v>
      </c>
      <c r="BI22" s="42">
        <f t="shared" si="23"/>
        <v>0</v>
      </c>
      <c r="BJ22" s="35"/>
      <c r="BK22" s="41"/>
      <c r="BL22" s="41"/>
      <c r="BM22" s="41"/>
      <c r="BN22" s="41"/>
      <c r="BO22" s="41"/>
      <c r="BP22" s="71"/>
      <c r="BQ22" s="37">
        <f t="shared" si="24"/>
        <v>0</v>
      </c>
      <c r="BR22" s="35"/>
      <c r="BS22" s="41"/>
      <c r="BT22" s="41"/>
      <c r="BU22" s="41"/>
      <c r="BV22" s="41"/>
      <c r="BW22" s="41"/>
      <c r="BX22" s="71"/>
      <c r="BY22" s="37">
        <f t="shared" si="25"/>
        <v>0</v>
      </c>
      <c r="BZ22" s="38"/>
      <c r="CA22" s="41"/>
      <c r="CB22" s="41"/>
      <c r="CC22" s="41"/>
      <c r="CD22" s="41"/>
      <c r="CE22" s="41"/>
      <c r="CF22" s="71"/>
      <c r="CG22" s="37">
        <f t="shared" si="26"/>
        <v>0</v>
      </c>
      <c r="CH22" s="35"/>
      <c r="CI22" s="37">
        <f t="shared" si="27"/>
        <v>0</v>
      </c>
      <c r="CJ22" s="42">
        <f t="shared" si="28"/>
        <v>0</v>
      </c>
      <c r="CK22" s="42">
        <f t="shared" si="29"/>
        <v>0</v>
      </c>
      <c r="CL22" s="42">
        <f t="shared" si="30"/>
        <v>0</v>
      </c>
      <c r="CM22" s="35"/>
      <c r="CN22" s="41"/>
      <c r="CO22" s="41"/>
      <c r="CP22" s="41"/>
      <c r="CQ22" s="41"/>
      <c r="CR22" s="41"/>
      <c r="CS22" s="71"/>
      <c r="CT22" s="37">
        <f t="shared" si="31"/>
        <v>0</v>
      </c>
      <c r="CU22" s="35"/>
      <c r="CV22" s="41"/>
      <c r="CW22" s="41"/>
      <c r="CX22" s="41"/>
      <c r="CY22" s="41"/>
      <c r="CZ22" s="41"/>
      <c r="DA22" s="71"/>
      <c r="DB22" s="37">
        <f t="shared" si="32"/>
        <v>0</v>
      </c>
      <c r="DC22" s="38"/>
      <c r="DD22" s="41"/>
      <c r="DE22" s="41"/>
      <c r="DF22" s="41"/>
      <c r="DG22" s="41"/>
      <c r="DH22" s="41"/>
      <c r="DI22" s="71"/>
      <c r="DJ22" s="37">
        <f t="shared" si="33"/>
        <v>0</v>
      </c>
      <c r="DK22" s="35"/>
      <c r="DL22" s="37">
        <f t="shared" si="34"/>
        <v>0</v>
      </c>
      <c r="DM22" s="42">
        <f t="shared" si="35"/>
        <v>0</v>
      </c>
      <c r="DN22" s="42">
        <f t="shared" si="36"/>
        <v>0</v>
      </c>
      <c r="DO22" s="42">
        <f t="shared" si="37"/>
        <v>0</v>
      </c>
      <c r="DQ22" s="37">
        <f t="shared" si="38"/>
        <v>0</v>
      </c>
      <c r="DR22" s="37">
        <f t="shared" si="39"/>
        <v>0</v>
      </c>
      <c r="DS22" s="37">
        <f t="shared" si="40"/>
        <v>0</v>
      </c>
      <c r="DT22" s="37">
        <f t="shared" si="41"/>
        <v>0</v>
      </c>
    </row>
    <row r="23" spans="1:124" x14ac:dyDescent="0.25">
      <c r="A23" s="39"/>
      <c r="B23" s="39"/>
      <c r="C23" s="40"/>
      <c r="D23" s="43"/>
      <c r="E23" s="41"/>
      <c r="F23" s="41"/>
      <c r="G23" s="41"/>
      <c r="H23" s="41"/>
      <c r="I23" s="41"/>
      <c r="J23" s="71"/>
      <c r="K23" s="37">
        <f t="shared" si="10"/>
        <v>0</v>
      </c>
      <c r="L23" s="35"/>
      <c r="M23" s="41"/>
      <c r="N23" s="41"/>
      <c r="O23" s="41"/>
      <c r="P23" s="41"/>
      <c r="Q23" s="41"/>
      <c r="R23" s="71"/>
      <c r="S23" s="37">
        <f t="shared" si="11"/>
        <v>0</v>
      </c>
      <c r="T23" s="38"/>
      <c r="U23" s="41"/>
      <c r="V23" s="41"/>
      <c r="W23" s="41"/>
      <c r="X23" s="41"/>
      <c r="Y23" s="41"/>
      <c r="Z23" s="71"/>
      <c r="AA23" s="37">
        <f t="shared" si="12"/>
        <v>0</v>
      </c>
      <c r="AB23" s="35"/>
      <c r="AC23" s="37">
        <f t="shared" si="13"/>
        <v>0</v>
      </c>
      <c r="AD23" s="42">
        <f t="shared" si="42"/>
        <v>0</v>
      </c>
      <c r="AE23" s="42">
        <f t="shared" si="43"/>
        <v>0</v>
      </c>
      <c r="AF23" s="42">
        <f t="shared" si="44"/>
        <v>0</v>
      </c>
      <c r="AG23" s="35"/>
      <c r="AH23" s="41"/>
      <c r="AI23" s="41"/>
      <c r="AJ23" s="41"/>
      <c r="AK23" s="41"/>
      <c r="AL23" s="41"/>
      <c r="AM23" s="71"/>
      <c r="AN23" s="37">
        <f t="shared" si="17"/>
        <v>0</v>
      </c>
      <c r="AO23" s="35"/>
      <c r="AP23" s="41"/>
      <c r="AQ23" s="41"/>
      <c r="AR23" s="41"/>
      <c r="AS23" s="41"/>
      <c r="AT23" s="41"/>
      <c r="AU23" s="71"/>
      <c r="AV23" s="37">
        <f t="shared" si="18"/>
        <v>0</v>
      </c>
      <c r="AW23" s="38"/>
      <c r="AX23" s="41"/>
      <c r="AY23" s="41"/>
      <c r="AZ23" s="41"/>
      <c r="BA23" s="41"/>
      <c r="BB23" s="41"/>
      <c r="BC23" s="71"/>
      <c r="BD23" s="37">
        <f t="shared" si="19"/>
        <v>0</v>
      </c>
      <c r="BE23" s="35"/>
      <c r="BF23" s="37">
        <f t="shared" si="20"/>
        <v>0</v>
      </c>
      <c r="BG23" s="42">
        <f t="shared" si="21"/>
        <v>0</v>
      </c>
      <c r="BH23" s="42">
        <f t="shared" si="22"/>
        <v>0</v>
      </c>
      <c r="BI23" s="42">
        <f t="shared" si="23"/>
        <v>0</v>
      </c>
      <c r="BJ23" s="35"/>
      <c r="BK23" s="41"/>
      <c r="BL23" s="41"/>
      <c r="BM23" s="41"/>
      <c r="BN23" s="41"/>
      <c r="BO23" s="41"/>
      <c r="BP23" s="71"/>
      <c r="BQ23" s="37">
        <f t="shared" si="24"/>
        <v>0</v>
      </c>
      <c r="BR23" s="35"/>
      <c r="BS23" s="41"/>
      <c r="BT23" s="41"/>
      <c r="BU23" s="41"/>
      <c r="BV23" s="41"/>
      <c r="BW23" s="41"/>
      <c r="BX23" s="71"/>
      <c r="BY23" s="37">
        <f t="shared" si="25"/>
        <v>0</v>
      </c>
      <c r="BZ23" s="38"/>
      <c r="CA23" s="41"/>
      <c r="CB23" s="41"/>
      <c r="CC23" s="41"/>
      <c r="CD23" s="41"/>
      <c r="CE23" s="41"/>
      <c r="CF23" s="71"/>
      <c r="CG23" s="37">
        <f t="shared" si="26"/>
        <v>0</v>
      </c>
      <c r="CH23" s="35"/>
      <c r="CI23" s="37">
        <f t="shared" si="27"/>
        <v>0</v>
      </c>
      <c r="CJ23" s="42">
        <f t="shared" si="28"/>
        <v>0</v>
      </c>
      <c r="CK23" s="42">
        <f t="shared" si="29"/>
        <v>0</v>
      </c>
      <c r="CL23" s="42">
        <f t="shared" si="30"/>
        <v>0</v>
      </c>
      <c r="CM23" s="35"/>
      <c r="CN23" s="41"/>
      <c r="CO23" s="41"/>
      <c r="CP23" s="41"/>
      <c r="CQ23" s="41"/>
      <c r="CR23" s="41"/>
      <c r="CS23" s="71"/>
      <c r="CT23" s="37">
        <f t="shared" si="31"/>
        <v>0</v>
      </c>
      <c r="CU23" s="35"/>
      <c r="CV23" s="41"/>
      <c r="CW23" s="41"/>
      <c r="CX23" s="41"/>
      <c r="CY23" s="41"/>
      <c r="CZ23" s="41"/>
      <c r="DA23" s="71"/>
      <c r="DB23" s="37">
        <f t="shared" si="32"/>
        <v>0</v>
      </c>
      <c r="DC23" s="38"/>
      <c r="DD23" s="41"/>
      <c r="DE23" s="41"/>
      <c r="DF23" s="41"/>
      <c r="DG23" s="41"/>
      <c r="DH23" s="41"/>
      <c r="DI23" s="71"/>
      <c r="DJ23" s="37">
        <f t="shared" si="33"/>
        <v>0</v>
      </c>
      <c r="DK23" s="35"/>
      <c r="DL23" s="37">
        <f t="shared" si="34"/>
        <v>0</v>
      </c>
      <c r="DM23" s="42">
        <f t="shared" si="35"/>
        <v>0</v>
      </c>
      <c r="DN23" s="42">
        <f t="shared" si="36"/>
        <v>0</v>
      </c>
      <c r="DO23" s="42">
        <f t="shared" si="37"/>
        <v>0</v>
      </c>
      <c r="DQ23" s="37">
        <f t="shared" si="38"/>
        <v>0</v>
      </c>
      <c r="DR23" s="37">
        <f t="shared" si="39"/>
        <v>0</v>
      </c>
      <c r="DS23" s="37">
        <f t="shared" si="40"/>
        <v>0</v>
      </c>
      <c r="DT23" s="37">
        <f t="shared" si="41"/>
        <v>0</v>
      </c>
    </row>
    <row r="24" spans="1:124" x14ac:dyDescent="0.25">
      <c r="A24" s="39"/>
      <c r="B24" s="39"/>
      <c r="C24" s="40"/>
      <c r="D24" s="43"/>
      <c r="E24" s="41"/>
      <c r="F24" s="41"/>
      <c r="G24" s="41"/>
      <c r="H24" s="41"/>
      <c r="I24" s="41"/>
      <c r="J24" s="71"/>
      <c r="K24" s="37">
        <f t="shared" si="10"/>
        <v>0</v>
      </c>
      <c r="L24" s="35"/>
      <c r="M24" s="41"/>
      <c r="N24" s="41"/>
      <c r="O24" s="41"/>
      <c r="P24" s="41"/>
      <c r="Q24" s="41"/>
      <c r="R24" s="71"/>
      <c r="S24" s="37">
        <f t="shared" si="11"/>
        <v>0</v>
      </c>
      <c r="T24" s="38"/>
      <c r="U24" s="41"/>
      <c r="V24" s="41"/>
      <c r="W24" s="41"/>
      <c r="X24" s="41"/>
      <c r="Y24" s="41"/>
      <c r="Z24" s="71"/>
      <c r="AA24" s="37">
        <f t="shared" si="12"/>
        <v>0</v>
      </c>
      <c r="AB24" s="35"/>
      <c r="AC24" s="37">
        <f t="shared" si="13"/>
        <v>0</v>
      </c>
      <c r="AD24" s="42">
        <f t="shared" si="42"/>
        <v>0</v>
      </c>
      <c r="AE24" s="42">
        <f t="shared" si="43"/>
        <v>0</v>
      </c>
      <c r="AF24" s="42">
        <f t="shared" si="44"/>
        <v>0</v>
      </c>
      <c r="AG24" s="35"/>
      <c r="AH24" s="41"/>
      <c r="AI24" s="41"/>
      <c r="AJ24" s="41"/>
      <c r="AK24" s="41"/>
      <c r="AL24" s="41"/>
      <c r="AM24" s="71"/>
      <c r="AN24" s="37">
        <f t="shared" si="17"/>
        <v>0</v>
      </c>
      <c r="AO24" s="35"/>
      <c r="AP24" s="41"/>
      <c r="AQ24" s="41"/>
      <c r="AR24" s="41"/>
      <c r="AS24" s="41"/>
      <c r="AT24" s="41"/>
      <c r="AU24" s="71"/>
      <c r="AV24" s="37">
        <f t="shared" si="18"/>
        <v>0</v>
      </c>
      <c r="AW24" s="38"/>
      <c r="AX24" s="41"/>
      <c r="AY24" s="41"/>
      <c r="AZ24" s="41"/>
      <c r="BA24" s="41"/>
      <c r="BB24" s="41"/>
      <c r="BC24" s="71"/>
      <c r="BD24" s="37">
        <f t="shared" si="19"/>
        <v>0</v>
      </c>
      <c r="BE24" s="35"/>
      <c r="BF24" s="37">
        <f t="shared" si="20"/>
        <v>0</v>
      </c>
      <c r="BG24" s="42">
        <f t="shared" si="21"/>
        <v>0</v>
      </c>
      <c r="BH24" s="42">
        <f t="shared" si="22"/>
        <v>0</v>
      </c>
      <c r="BI24" s="42">
        <f t="shared" si="23"/>
        <v>0</v>
      </c>
      <c r="BJ24" s="35"/>
      <c r="BK24" s="41"/>
      <c r="BL24" s="41"/>
      <c r="BM24" s="41"/>
      <c r="BN24" s="41"/>
      <c r="BO24" s="41"/>
      <c r="BP24" s="71"/>
      <c r="BQ24" s="37">
        <f t="shared" si="24"/>
        <v>0</v>
      </c>
      <c r="BR24" s="35"/>
      <c r="BS24" s="41"/>
      <c r="BT24" s="41"/>
      <c r="BU24" s="41"/>
      <c r="BV24" s="41"/>
      <c r="BW24" s="41"/>
      <c r="BX24" s="71"/>
      <c r="BY24" s="37">
        <f t="shared" si="25"/>
        <v>0</v>
      </c>
      <c r="BZ24" s="38"/>
      <c r="CA24" s="41"/>
      <c r="CB24" s="41"/>
      <c r="CC24" s="41"/>
      <c r="CD24" s="41"/>
      <c r="CE24" s="41"/>
      <c r="CF24" s="71"/>
      <c r="CG24" s="37">
        <f t="shared" si="26"/>
        <v>0</v>
      </c>
      <c r="CH24" s="35"/>
      <c r="CI24" s="37">
        <f t="shared" si="27"/>
        <v>0</v>
      </c>
      <c r="CJ24" s="42">
        <f t="shared" si="28"/>
        <v>0</v>
      </c>
      <c r="CK24" s="42">
        <f t="shared" si="29"/>
        <v>0</v>
      </c>
      <c r="CL24" s="42">
        <f t="shared" si="30"/>
        <v>0</v>
      </c>
      <c r="CM24" s="35"/>
      <c r="CN24" s="41"/>
      <c r="CO24" s="41"/>
      <c r="CP24" s="41"/>
      <c r="CQ24" s="41"/>
      <c r="CR24" s="41"/>
      <c r="CS24" s="71"/>
      <c r="CT24" s="37">
        <f t="shared" si="31"/>
        <v>0</v>
      </c>
      <c r="CU24" s="35"/>
      <c r="CV24" s="41"/>
      <c r="CW24" s="41"/>
      <c r="CX24" s="41"/>
      <c r="CY24" s="41"/>
      <c r="CZ24" s="41"/>
      <c r="DA24" s="71"/>
      <c r="DB24" s="37">
        <f t="shared" si="32"/>
        <v>0</v>
      </c>
      <c r="DC24" s="38"/>
      <c r="DD24" s="41"/>
      <c r="DE24" s="41"/>
      <c r="DF24" s="41"/>
      <c r="DG24" s="41"/>
      <c r="DH24" s="41"/>
      <c r="DI24" s="71"/>
      <c r="DJ24" s="37">
        <f t="shared" si="33"/>
        <v>0</v>
      </c>
      <c r="DK24" s="35"/>
      <c r="DL24" s="37">
        <f t="shared" si="34"/>
        <v>0</v>
      </c>
      <c r="DM24" s="42">
        <f t="shared" si="35"/>
        <v>0</v>
      </c>
      <c r="DN24" s="42">
        <f t="shared" si="36"/>
        <v>0</v>
      </c>
      <c r="DO24" s="42">
        <f t="shared" si="37"/>
        <v>0</v>
      </c>
      <c r="DQ24" s="37">
        <f t="shared" si="38"/>
        <v>0</v>
      </c>
      <c r="DR24" s="37">
        <f t="shared" si="39"/>
        <v>0</v>
      </c>
      <c r="DS24" s="37">
        <f t="shared" si="40"/>
        <v>0</v>
      </c>
      <c r="DT24" s="37">
        <f t="shared" si="41"/>
        <v>0</v>
      </c>
    </row>
    <row r="25" spans="1:124" x14ac:dyDescent="0.25">
      <c r="A25" s="39"/>
      <c r="B25" s="39"/>
      <c r="C25" s="40"/>
      <c r="D25" s="43"/>
      <c r="E25" s="41"/>
      <c r="F25" s="41"/>
      <c r="G25" s="41"/>
      <c r="H25" s="41"/>
      <c r="I25" s="41"/>
      <c r="J25" s="71"/>
      <c r="K25" s="37">
        <f t="shared" si="10"/>
        <v>0</v>
      </c>
      <c r="L25" s="35"/>
      <c r="M25" s="41"/>
      <c r="N25" s="41"/>
      <c r="O25" s="41"/>
      <c r="P25" s="41"/>
      <c r="Q25" s="41"/>
      <c r="R25" s="71"/>
      <c r="S25" s="37">
        <f t="shared" si="11"/>
        <v>0</v>
      </c>
      <c r="T25" s="38"/>
      <c r="U25" s="41"/>
      <c r="V25" s="41"/>
      <c r="W25" s="41"/>
      <c r="X25" s="41"/>
      <c r="Y25" s="41"/>
      <c r="Z25" s="71"/>
      <c r="AA25" s="37">
        <f t="shared" si="12"/>
        <v>0</v>
      </c>
      <c r="AB25" s="35"/>
      <c r="AC25" s="37">
        <f t="shared" si="13"/>
        <v>0</v>
      </c>
      <c r="AD25" s="42">
        <f t="shared" si="42"/>
        <v>0</v>
      </c>
      <c r="AE25" s="42">
        <f t="shared" si="43"/>
        <v>0</v>
      </c>
      <c r="AF25" s="42">
        <f t="shared" si="44"/>
        <v>0</v>
      </c>
      <c r="AG25" s="35"/>
      <c r="AH25" s="41"/>
      <c r="AI25" s="41"/>
      <c r="AJ25" s="41"/>
      <c r="AK25" s="41"/>
      <c r="AL25" s="41"/>
      <c r="AM25" s="71"/>
      <c r="AN25" s="37">
        <f t="shared" si="17"/>
        <v>0</v>
      </c>
      <c r="AO25" s="35"/>
      <c r="AP25" s="41"/>
      <c r="AQ25" s="41"/>
      <c r="AR25" s="41"/>
      <c r="AS25" s="41"/>
      <c r="AT25" s="41"/>
      <c r="AU25" s="71"/>
      <c r="AV25" s="37">
        <f t="shared" si="18"/>
        <v>0</v>
      </c>
      <c r="AW25" s="38"/>
      <c r="AX25" s="41"/>
      <c r="AY25" s="41"/>
      <c r="AZ25" s="41"/>
      <c r="BA25" s="41"/>
      <c r="BB25" s="41"/>
      <c r="BC25" s="71"/>
      <c r="BD25" s="37">
        <f t="shared" si="19"/>
        <v>0</v>
      </c>
      <c r="BE25" s="35"/>
      <c r="BF25" s="37">
        <f t="shared" si="20"/>
        <v>0</v>
      </c>
      <c r="BG25" s="42">
        <f t="shared" si="21"/>
        <v>0</v>
      </c>
      <c r="BH25" s="42">
        <f t="shared" si="22"/>
        <v>0</v>
      </c>
      <c r="BI25" s="42">
        <f t="shared" si="23"/>
        <v>0</v>
      </c>
      <c r="BJ25" s="35"/>
      <c r="BK25" s="41"/>
      <c r="BL25" s="41"/>
      <c r="BM25" s="41"/>
      <c r="BN25" s="41"/>
      <c r="BO25" s="41"/>
      <c r="BP25" s="71"/>
      <c r="BQ25" s="37">
        <f t="shared" si="24"/>
        <v>0</v>
      </c>
      <c r="BR25" s="35"/>
      <c r="BS25" s="41"/>
      <c r="BT25" s="41"/>
      <c r="BU25" s="41"/>
      <c r="BV25" s="41"/>
      <c r="BW25" s="41"/>
      <c r="BX25" s="71"/>
      <c r="BY25" s="37">
        <f t="shared" si="25"/>
        <v>0</v>
      </c>
      <c r="BZ25" s="38"/>
      <c r="CA25" s="41"/>
      <c r="CB25" s="41"/>
      <c r="CC25" s="41"/>
      <c r="CD25" s="41"/>
      <c r="CE25" s="41"/>
      <c r="CF25" s="71"/>
      <c r="CG25" s="37">
        <f t="shared" si="26"/>
        <v>0</v>
      </c>
      <c r="CH25" s="35"/>
      <c r="CI25" s="37">
        <f t="shared" si="27"/>
        <v>0</v>
      </c>
      <c r="CJ25" s="42">
        <f t="shared" si="28"/>
        <v>0</v>
      </c>
      <c r="CK25" s="42">
        <f t="shared" si="29"/>
        <v>0</v>
      </c>
      <c r="CL25" s="42">
        <f t="shared" si="30"/>
        <v>0</v>
      </c>
      <c r="CM25" s="35"/>
      <c r="CN25" s="41"/>
      <c r="CO25" s="41"/>
      <c r="CP25" s="41"/>
      <c r="CQ25" s="41"/>
      <c r="CR25" s="41"/>
      <c r="CS25" s="71"/>
      <c r="CT25" s="37">
        <f t="shared" si="31"/>
        <v>0</v>
      </c>
      <c r="CU25" s="35"/>
      <c r="CV25" s="41"/>
      <c r="CW25" s="41"/>
      <c r="CX25" s="41"/>
      <c r="CY25" s="41"/>
      <c r="CZ25" s="41"/>
      <c r="DA25" s="71"/>
      <c r="DB25" s="37">
        <f t="shared" si="32"/>
        <v>0</v>
      </c>
      <c r="DC25" s="38"/>
      <c r="DD25" s="41"/>
      <c r="DE25" s="41"/>
      <c r="DF25" s="41"/>
      <c r="DG25" s="41"/>
      <c r="DH25" s="41"/>
      <c r="DI25" s="71"/>
      <c r="DJ25" s="37">
        <f t="shared" si="33"/>
        <v>0</v>
      </c>
      <c r="DK25" s="35"/>
      <c r="DL25" s="37">
        <f t="shared" si="34"/>
        <v>0</v>
      </c>
      <c r="DM25" s="42">
        <f t="shared" si="35"/>
        <v>0</v>
      </c>
      <c r="DN25" s="42">
        <f t="shared" si="36"/>
        <v>0</v>
      </c>
      <c r="DO25" s="42">
        <f t="shared" si="37"/>
        <v>0</v>
      </c>
      <c r="DQ25" s="37">
        <f t="shared" si="38"/>
        <v>0</v>
      </c>
      <c r="DR25" s="37">
        <f t="shared" si="39"/>
        <v>0</v>
      </c>
      <c r="DS25" s="37">
        <f t="shared" si="40"/>
        <v>0</v>
      </c>
      <c r="DT25" s="37">
        <f t="shared" si="41"/>
        <v>0</v>
      </c>
    </row>
    <row r="26" spans="1:124" x14ac:dyDescent="0.25">
      <c r="A26" s="39"/>
      <c r="B26" s="39"/>
      <c r="C26" s="40"/>
      <c r="D26" s="43"/>
      <c r="E26" s="41"/>
      <c r="F26" s="41"/>
      <c r="G26" s="41"/>
      <c r="H26" s="41"/>
      <c r="I26" s="41"/>
      <c r="J26" s="71"/>
      <c r="K26" s="37">
        <f t="shared" si="10"/>
        <v>0</v>
      </c>
      <c r="L26" s="35"/>
      <c r="M26" s="41"/>
      <c r="N26" s="41"/>
      <c r="O26" s="41"/>
      <c r="P26" s="41"/>
      <c r="Q26" s="41"/>
      <c r="R26" s="71"/>
      <c r="S26" s="37">
        <f t="shared" si="11"/>
        <v>0</v>
      </c>
      <c r="T26" s="38"/>
      <c r="U26" s="41"/>
      <c r="V26" s="41"/>
      <c r="W26" s="41"/>
      <c r="X26" s="41"/>
      <c r="Y26" s="41"/>
      <c r="Z26" s="71"/>
      <c r="AA26" s="37">
        <f t="shared" si="12"/>
        <v>0</v>
      </c>
      <c r="AB26" s="35"/>
      <c r="AC26" s="37">
        <f t="shared" si="13"/>
        <v>0</v>
      </c>
      <c r="AD26" s="42">
        <f t="shared" si="42"/>
        <v>0</v>
      </c>
      <c r="AE26" s="42">
        <f t="shared" si="43"/>
        <v>0</v>
      </c>
      <c r="AF26" s="42">
        <f t="shared" si="44"/>
        <v>0</v>
      </c>
      <c r="AG26" s="35"/>
      <c r="AH26" s="41"/>
      <c r="AI26" s="41"/>
      <c r="AJ26" s="41"/>
      <c r="AK26" s="41"/>
      <c r="AL26" s="41"/>
      <c r="AM26" s="71"/>
      <c r="AN26" s="37">
        <f t="shared" si="17"/>
        <v>0</v>
      </c>
      <c r="AO26" s="35"/>
      <c r="AP26" s="41"/>
      <c r="AQ26" s="41"/>
      <c r="AR26" s="41"/>
      <c r="AS26" s="41"/>
      <c r="AT26" s="41"/>
      <c r="AU26" s="71"/>
      <c r="AV26" s="37">
        <f t="shared" si="18"/>
        <v>0</v>
      </c>
      <c r="AW26" s="38"/>
      <c r="AX26" s="41"/>
      <c r="AY26" s="41"/>
      <c r="AZ26" s="41"/>
      <c r="BA26" s="41"/>
      <c r="BB26" s="41"/>
      <c r="BC26" s="71"/>
      <c r="BD26" s="37">
        <f t="shared" si="19"/>
        <v>0</v>
      </c>
      <c r="BE26" s="35"/>
      <c r="BF26" s="37">
        <f t="shared" si="20"/>
        <v>0</v>
      </c>
      <c r="BG26" s="42">
        <f t="shared" si="21"/>
        <v>0</v>
      </c>
      <c r="BH26" s="42">
        <f t="shared" si="22"/>
        <v>0</v>
      </c>
      <c r="BI26" s="42">
        <f t="shared" si="23"/>
        <v>0</v>
      </c>
      <c r="BJ26" s="35"/>
      <c r="BK26" s="41"/>
      <c r="BL26" s="41"/>
      <c r="BM26" s="41"/>
      <c r="BN26" s="41"/>
      <c r="BO26" s="41"/>
      <c r="BP26" s="71"/>
      <c r="BQ26" s="37">
        <f t="shared" si="24"/>
        <v>0</v>
      </c>
      <c r="BR26" s="35"/>
      <c r="BS26" s="41"/>
      <c r="BT26" s="41"/>
      <c r="BU26" s="41"/>
      <c r="BV26" s="41"/>
      <c r="BW26" s="41"/>
      <c r="BX26" s="71"/>
      <c r="BY26" s="37">
        <f t="shared" si="25"/>
        <v>0</v>
      </c>
      <c r="BZ26" s="38"/>
      <c r="CA26" s="41"/>
      <c r="CB26" s="41"/>
      <c r="CC26" s="41"/>
      <c r="CD26" s="41"/>
      <c r="CE26" s="41"/>
      <c r="CF26" s="71"/>
      <c r="CG26" s="37">
        <f t="shared" si="26"/>
        <v>0</v>
      </c>
      <c r="CH26" s="35"/>
      <c r="CI26" s="37">
        <f t="shared" si="27"/>
        <v>0</v>
      </c>
      <c r="CJ26" s="42">
        <f t="shared" si="28"/>
        <v>0</v>
      </c>
      <c r="CK26" s="42">
        <f t="shared" si="29"/>
        <v>0</v>
      </c>
      <c r="CL26" s="42">
        <f t="shared" si="30"/>
        <v>0</v>
      </c>
      <c r="CM26" s="35"/>
      <c r="CN26" s="41"/>
      <c r="CO26" s="41"/>
      <c r="CP26" s="41"/>
      <c r="CQ26" s="41"/>
      <c r="CR26" s="41"/>
      <c r="CS26" s="71"/>
      <c r="CT26" s="37">
        <f t="shared" si="31"/>
        <v>0</v>
      </c>
      <c r="CU26" s="35"/>
      <c r="CV26" s="41"/>
      <c r="CW26" s="41"/>
      <c r="CX26" s="41"/>
      <c r="CY26" s="41"/>
      <c r="CZ26" s="41"/>
      <c r="DA26" s="71"/>
      <c r="DB26" s="37">
        <f t="shared" si="32"/>
        <v>0</v>
      </c>
      <c r="DC26" s="38"/>
      <c r="DD26" s="41"/>
      <c r="DE26" s="41"/>
      <c r="DF26" s="41"/>
      <c r="DG26" s="41"/>
      <c r="DH26" s="41"/>
      <c r="DI26" s="71"/>
      <c r="DJ26" s="37">
        <f t="shared" si="33"/>
        <v>0</v>
      </c>
      <c r="DK26" s="35"/>
      <c r="DL26" s="37">
        <f t="shared" si="34"/>
        <v>0</v>
      </c>
      <c r="DM26" s="42">
        <f t="shared" si="35"/>
        <v>0</v>
      </c>
      <c r="DN26" s="42">
        <f t="shared" si="36"/>
        <v>0</v>
      </c>
      <c r="DO26" s="42">
        <f t="shared" si="37"/>
        <v>0</v>
      </c>
      <c r="DQ26" s="37">
        <f t="shared" si="38"/>
        <v>0</v>
      </c>
      <c r="DR26" s="37">
        <f t="shared" si="39"/>
        <v>0</v>
      </c>
      <c r="DS26" s="37">
        <f t="shared" si="40"/>
        <v>0</v>
      </c>
      <c r="DT26" s="37">
        <f t="shared" si="41"/>
        <v>0</v>
      </c>
    </row>
    <row r="27" spans="1:124" x14ac:dyDescent="0.25">
      <c r="A27" s="39"/>
      <c r="B27" s="39"/>
      <c r="C27" s="40"/>
      <c r="D27" s="43"/>
      <c r="E27" s="41"/>
      <c r="F27" s="41"/>
      <c r="G27" s="41"/>
      <c r="H27" s="41"/>
      <c r="I27" s="41"/>
      <c r="J27" s="71"/>
      <c r="K27" s="37">
        <f t="shared" si="10"/>
        <v>0</v>
      </c>
      <c r="L27" s="35"/>
      <c r="M27" s="41"/>
      <c r="N27" s="41"/>
      <c r="O27" s="41"/>
      <c r="P27" s="41"/>
      <c r="Q27" s="41"/>
      <c r="R27" s="71"/>
      <c r="S27" s="37">
        <f t="shared" si="11"/>
        <v>0</v>
      </c>
      <c r="T27" s="38"/>
      <c r="U27" s="41"/>
      <c r="V27" s="41"/>
      <c r="W27" s="41"/>
      <c r="X27" s="41"/>
      <c r="Y27" s="41"/>
      <c r="Z27" s="71"/>
      <c r="AA27" s="37">
        <f t="shared" si="12"/>
        <v>0</v>
      </c>
      <c r="AB27" s="35"/>
      <c r="AC27" s="37">
        <f t="shared" si="13"/>
        <v>0</v>
      </c>
      <c r="AD27" s="42">
        <f t="shared" si="42"/>
        <v>0</v>
      </c>
      <c r="AE27" s="42">
        <f t="shared" si="43"/>
        <v>0</v>
      </c>
      <c r="AF27" s="42">
        <f t="shared" si="44"/>
        <v>0</v>
      </c>
      <c r="AG27" s="35"/>
      <c r="AH27" s="41"/>
      <c r="AI27" s="41"/>
      <c r="AJ27" s="41"/>
      <c r="AK27" s="41"/>
      <c r="AL27" s="41"/>
      <c r="AM27" s="71"/>
      <c r="AN27" s="37">
        <f t="shared" si="17"/>
        <v>0</v>
      </c>
      <c r="AO27" s="35"/>
      <c r="AP27" s="41"/>
      <c r="AQ27" s="41"/>
      <c r="AR27" s="41"/>
      <c r="AS27" s="41"/>
      <c r="AT27" s="41"/>
      <c r="AU27" s="71"/>
      <c r="AV27" s="37">
        <f t="shared" si="18"/>
        <v>0</v>
      </c>
      <c r="AW27" s="38"/>
      <c r="AX27" s="41"/>
      <c r="AY27" s="41"/>
      <c r="AZ27" s="41"/>
      <c r="BA27" s="41"/>
      <c r="BB27" s="41"/>
      <c r="BC27" s="71"/>
      <c r="BD27" s="37">
        <f t="shared" si="19"/>
        <v>0</v>
      </c>
      <c r="BE27" s="35"/>
      <c r="BF27" s="37">
        <f t="shared" si="20"/>
        <v>0</v>
      </c>
      <c r="BG27" s="42">
        <f t="shared" si="21"/>
        <v>0</v>
      </c>
      <c r="BH27" s="42">
        <f t="shared" si="22"/>
        <v>0</v>
      </c>
      <c r="BI27" s="42">
        <f t="shared" si="23"/>
        <v>0</v>
      </c>
      <c r="BJ27" s="35"/>
      <c r="BK27" s="41"/>
      <c r="BL27" s="41"/>
      <c r="BM27" s="41"/>
      <c r="BN27" s="41"/>
      <c r="BO27" s="41"/>
      <c r="BP27" s="71"/>
      <c r="BQ27" s="37">
        <f t="shared" si="24"/>
        <v>0</v>
      </c>
      <c r="BR27" s="35"/>
      <c r="BS27" s="41"/>
      <c r="BT27" s="41"/>
      <c r="BU27" s="41"/>
      <c r="BV27" s="41"/>
      <c r="BW27" s="41"/>
      <c r="BX27" s="71"/>
      <c r="BY27" s="37">
        <f t="shared" si="25"/>
        <v>0</v>
      </c>
      <c r="BZ27" s="38"/>
      <c r="CA27" s="41"/>
      <c r="CB27" s="41"/>
      <c r="CC27" s="41"/>
      <c r="CD27" s="41"/>
      <c r="CE27" s="41"/>
      <c r="CF27" s="71"/>
      <c r="CG27" s="37">
        <f t="shared" si="26"/>
        <v>0</v>
      </c>
      <c r="CH27" s="35"/>
      <c r="CI27" s="37">
        <f t="shared" si="27"/>
        <v>0</v>
      </c>
      <c r="CJ27" s="42">
        <f t="shared" si="28"/>
        <v>0</v>
      </c>
      <c r="CK27" s="42">
        <f t="shared" si="29"/>
        <v>0</v>
      </c>
      <c r="CL27" s="42">
        <f t="shared" si="30"/>
        <v>0</v>
      </c>
      <c r="CM27" s="35"/>
      <c r="CN27" s="41"/>
      <c r="CO27" s="41"/>
      <c r="CP27" s="41"/>
      <c r="CQ27" s="41"/>
      <c r="CR27" s="41"/>
      <c r="CS27" s="71"/>
      <c r="CT27" s="37">
        <f t="shared" si="31"/>
        <v>0</v>
      </c>
      <c r="CU27" s="35"/>
      <c r="CV27" s="41"/>
      <c r="CW27" s="41"/>
      <c r="CX27" s="41"/>
      <c r="CY27" s="41"/>
      <c r="CZ27" s="41"/>
      <c r="DA27" s="71"/>
      <c r="DB27" s="37">
        <f t="shared" si="32"/>
        <v>0</v>
      </c>
      <c r="DC27" s="38"/>
      <c r="DD27" s="41"/>
      <c r="DE27" s="41"/>
      <c r="DF27" s="41"/>
      <c r="DG27" s="41"/>
      <c r="DH27" s="41"/>
      <c r="DI27" s="71"/>
      <c r="DJ27" s="37">
        <f t="shared" si="33"/>
        <v>0</v>
      </c>
      <c r="DK27" s="35"/>
      <c r="DL27" s="37">
        <f t="shared" si="34"/>
        <v>0</v>
      </c>
      <c r="DM27" s="42">
        <f t="shared" si="35"/>
        <v>0</v>
      </c>
      <c r="DN27" s="42">
        <f t="shared" si="36"/>
        <v>0</v>
      </c>
      <c r="DO27" s="42">
        <f t="shared" si="37"/>
        <v>0</v>
      </c>
      <c r="DQ27" s="37">
        <f t="shared" si="38"/>
        <v>0</v>
      </c>
      <c r="DR27" s="37">
        <f t="shared" si="39"/>
        <v>0</v>
      </c>
      <c r="DS27" s="37">
        <f t="shared" si="40"/>
        <v>0</v>
      </c>
      <c r="DT27" s="37">
        <f t="shared" si="41"/>
        <v>0</v>
      </c>
    </row>
    <row r="28" spans="1:124" x14ac:dyDescent="0.25">
      <c r="A28" s="39"/>
      <c r="B28" s="39"/>
      <c r="C28" s="40"/>
      <c r="D28" s="43"/>
      <c r="E28" s="41"/>
      <c r="F28" s="41"/>
      <c r="G28" s="41"/>
      <c r="H28" s="41"/>
      <c r="I28" s="41"/>
      <c r="J28" s="71"/>
      <c r="K28" s="37">
        <f t="shared" si="10"/>
        <v>0</v>
      </c>
      <c r="L28" s="35"/>
      <c r="M28" s="41"/>
      <c r="N28" s="41"/>
      <c r="O28" s="41"/>
      <c r="P28" s="41"/>
      <c r="Q28" s="41"/>
      <c r="R28" s="71"/>
      <c r="S28" s="37">
        <f t="shared" si="11"/>
        <v>0</v>
      </c>
      <c r="T28" s="38"/>
      <c r="U28" s="41"/>
      <c r="V28" s="41"/>
      <c r="W28" s="41"/>
      <c r="X28" s="41"/>
      <c r="Y28" s="41"/>
      <c r="Z28" s="71"/>
      <c r="AA28" s="37">
        <f t="shared" si="12"/>
        <v>0</v>
      </c>
      <c r="AB28" s="35"/>
      <c r="AC28" s="37">
        <f t="shared" si="13"/>
        <v>0</v>
      </c>
      <c r="AD28" s="42">
        <f t="shared" si="14"/>
        <v>0</v>
      </c>
      <c r="AE28" s="42">
        <f t="shared" si="15"/>
        <v>0</v>
      </c>
      <c r="AF28" s="42">
        <f t="shared" si="16"/>
        <v>0</v>
      </c>
      <c r="AG28" s="35"/>
      <c r="AH28" s="41"/>
      <c r="AI28" s="41"/>
      <c r="AJ28" s="41"/>
      <c r="AK28" s="41"/>
      <c r="AL28" s="41"/>
      <c r="AM28" s="71"/>
      <c r="AN28" s="37">
        <f t="shared" si="17"/>
        <v>0</v>
      </c>
      <c r="AO28" s="35"/>
      <c r="AP28" s="41"/>
      <c r="AQ28" s="41"/>
      <c r="AR28" s="41"/>
      <c r="AS28" s="41"/>
      <c r="AT28" s="41"/>
      <c r="AU28" s="71"/>
      <c r="AV28" s="37">
        <f t="shared" si="18"/>
        <v>0</v>
      </c>
      <c r="AW28" s="38"/>
      <c r="AX28" s="41"/>
      <c r="AY28" s="41"/>
      <c r="AZ28" s="41"/>
      <c r="BA28" s="41"/>
      <c r="BB28" s="41"/>
      <c r="BC28" s="71"/>
      <c r="BD28" s="37">
        <f t="shared" si="19"/>
        <v>0</v>
      </c>
      <c r="BE28" s="35"/>
      <c r="BF28" s="37">
        <f t="shared" si="20"/>
        <v>0</v>
      </c>
      <c r="BG28" s="42">
        <f t="shared" si="21"/>
        <v>0</v>
      </c>
      <c r="BH28" s="42">
        <f t="shared" si="22"/>
        <v>0</v>
      </c>
      <c r="BI28" s="42">
        <f t="shared" si="23"/>
        <v>0</v>
      </c>
      <c r="BJ28" s="35"/>
      <c r="BK28" s="41"/>
      <c r="BL28" s="41"/>
      <c r="BM28" s="41"/>
      <c r="BN28" s="41"/>
      <c r="BO28" s="41"/>
      <c r="BP28" s="71"/>
      <c r="BQ28" s="37">
        <f t="shared" si="24"/>
        <v>0</v>
      </c>
      <c r="BR28" s="35"/>
      <c r="BS28" s="41"/>
      <c r="BT28" s="41"/>
      <c r="BU28" s="41"/>
      <c r="BV28" s="41"/>
      <c r="BW28" s="41"/>
      <c r="BX28" s="71"/>
      <c r="BY28" s="37">
        <f t="shared" si="25"/>
        <v>0</v>
      </c>
      <c r="BZ28" s="38"/>
      <c r="CA28" s="41"/>
      <c r="CB28" s="41"/>
      <c r="CC28" s="41"/>
      <c r="CD28" s="41"/>
      <c r="CE28" s="41"/>
      <c r="CF28" s="71"/>
      <c r="CG28" s="37">
        <f t="shared" si="26"/>
        <v>0</v>
      </c>
      <c r="CH28" s="35"/>
      <c r="CI28" s="37">
        <f t="shared" si="27"/>
        <v>0</v>
      </c>
      <c r="CJ28" s="42">
        <f t="shared" si="28"/>
        <v>0</v>
      </c>
      <c r="CK28" s="42">
        <f t="shared" si="29"/>
        <v>0</v>
      </c>
      <c r="CL28" s="42">
        <f t="shared" si="30"/>
        <v>0</v>
      </c>
      <c r="CM28" s="35"/>
      <c r="CN28" s="41"/>
      <c r="CO28" s="41"/>
      <c r="CP28" s="41"/>
      <c r="CQ28" s="41"/>
      <c r="CR28" s="41"/>
      <c r="CS28" s="71"/>
      <c r="CT28" s="37">
        <f t="shared" si="31"/>
        <v>0</v>
      </c>
      <c r="CU28" s="35"/>
      <c r="CV28" s="41"/>
      <c r="CW28" s="41"/>
      <c r="CX28" s="41"/>
      <c r="CY28" s="41"/>
      <c r="CZ28" s="41"/>
      <c r="DA28" s="71"/>
      <c r="DB28" s="37">
        <f t="shared" si="32"/>
        <v>0</v>
      </c>
      <c r="DC28" s="38"/>
      <c r="DD28" s="41"/>
      <c r="DE28" s="41"/>
      <c r="DF28" s="41"/>
      <c r="DG28" s="41"/>
      <c r="DH28" s="41"/>
      <c r="DI28" s="71"/>
      <c r="DJ28" s="37">
        <f t="shared" si="33"/>
        <v>0</v>
      </c>
      <c r="DK28" s="35"/>
      <c r="DL28" s="37">
        <f t="shared" si="34"/>
        <v>0</v>
      </c>
      <c r="DM28" s="42">
        <f t="shared" si="35"/>
        <v>0</v>
      </c>
      <c r="DN28" s="42">
        <f t="shared" si="36"/>
        <v>0</v>
      </c>
      <c r="DO28" s="42">
        <f t="shared" si="37"/>
        <v>0</v>
      </c>
      <c r="DQ28" s="37">
        <f t="shared" si="38"/>
        <v>0</v>
      </c>
      <c r="DR28" s="37">
        <f t="shared" si="39"/>
        <v>0</v>
      </c>
      <c r="DS28" s="37">
        <f t="shared" si="40"/>
        <v>0</v>
      </c>
      <c r="DT28" s="37">
        <f t="shared" si="41"/>
        <v>0</v>
      </c>
    </row>
    <row r="29" spans="1:124" x14ac:dyDescent="0.25">
      <c r="A29" s="39"/>
      <c r="B29" s="39"/>
      <c r="C29" s="40"/>
      <c r="D29" s="43"/>
      <c r="E29" s="41"/>
      <c r="F29" s="41"/>
      <c r="G29" s="41"/>
      <c r="H29" s="41"/>
      <c r="I29" s="41"/>
      <c r="J29" s="71"/>
      <c r="K29" s="37">
        <f t="shared" si="10"/>
        <v>0</v>
      </c>
      <c r="L29" s="35"/>
      <c r="M29" s="41"/>
      <c r="N29" s="41"/>
      <c r="O29" s="41"/>
      <c r="P29" s="41"/>
      <c r="Q29" s="41"/>
      <c r="R29" s="71"/>
      <c r="S29" s="37">
        <f t="shared" si="11"/>
        <v>0</v>
      </c>
      <c r="T29" s="38"/>
      <c r="U29" s="41"/>
      <c r="V29" s="41"/>
      <c r="W29" s="41"/>
      <c r="X29" s="41"/>
      <c r="Y29" s="41"/>
      <c r="Z29" s="71"/>
      <c r="AA29" s="37">
        <f t="shared" si="12"/>
        <v>0</v>
      </c>
      <c r="AB29" s="35"/>
      <c r="AC29" s="37">
        <f t="shared" si="13"/>
        <v>0</v>
      </c>
      <c r="AD29" s="42">
        <f t="shared" si="14"/>
        <v>0</v>
      </c>
      <c r="AE29" s="42">
        <f t="shared" si="15"/>
        <v>0</v>
      </c>
      <c r="AF29" s="42">
        <f t="shared" si="16"/>
        <v>0</v>
      </c>
      <c r="AG29" s="35"/>
      <c r="AH29" s="41"/>
      <c r="AI29" s="41"/>
      <c r="AJ29" s="41"/>
      <c r="AK29" s="41"/>
      <c r="AL29" s="41"/>
      <c r="AM29" s="71"/>
      <c r="AN29" s="37">
        <f t="shared" si="17"/>
        <v>0</v>
      </c>
      <c r="AO29" s="35"/>
      <c r="AP29" s="41"/>
      <c r="AQ29" s="41"/>
      <c r="AR29" s="41"/>
      <c r="AS29" s="41"/>
      <c r="AT29" s="41"/>
      <c r="AU29" s="71"/>
      <c r="AV29" s="37">
        <f t="shared" si="18"/>
        <v>0</v>
      </c>
      <c r="AW29" s="38"/>
      <c r="AX29" s="41"/>
      <c r="AY29" s="41"/>
      <c r="AZ29" s="41"/>
      <c r="BA29" s="41"/>
      <c r="BB29" s="41"/>
      <c r="BC29" s="71"/>
      <c r="BD29" s="37">
        <f t="shared" si="19"/>
        <v>0</v>
      </c>
      <c r="BE29" s="35"/>
      <c r="BF29" s="37">
        <f t="shared" si="20"/>
        <v>0</v>
      </c>
      <c r="BG29" s="42">
        <f t="shared" si="21"/>
        <v>0</v>
      </c>
      <c r="BH29" s="42">
        <f t="shared" si="22"/>
        <v>0</v>
      </c>
      <c r="BI29" s="42">
        <f t="shared" si="23"/>
        <v>0</v>
      </c>
      <c r="BJ29" s="35"/>
      <c r="BK29" s="41"/>
      <c r="BL29" s="41"/>
      <c r="BM29" s="41"/>
      <c r="BN29" s="41"/>
      <c r="BO29" s="41"/>
      <c r="BP29" s="71"/>
      <c r="BQ29" s="37">
        <f t="shared" si="24"/>
        <v>0</v>
      </c>
      <c r="BR29" s="35"/>
      <c r="BS29" s="41"/>
      <c r="BT29" s="41"/>
      <c r="BU29" s="41"/>
      <c r="BV29" s="41"/>
      <c r="BW29" s="41"/>
      <c r="BX29" s="71"/>
      <c r="BY29" s="37">
        <f t="shared" si="25"/>
        <v>0</v>
      </c>
      <c r="BZ29" s="38"/>
      <c r="CA29" s="41"/>
      <c r="CB29" s="41"/>
      <c r="CC29" s="41"/>
      <c r="CD29" s="41"/>
      <c r="CE29" s="41"/>
      <c r="CF29" s="71"/>
      <c r="CG29" s="37">
        <f t="shared" si="26"/>
        <v>0</v>
      </c>
      <c r="CH29" s="35"/>
      <c r="CI29" s="37">
        <f t="shared" si="27"/>
        <v>0</v>
      </c>
      <c r="CJ29" s="42">
        <f t="shared" si="28"/>
        <v>0</v>
      </c>
      <c r="CK29" s="42">
        <f t="shared" si="29"/>
        <v>0</v>
      </c>
      <c r="CL29" s="42">
        <f t="shared" si="30"/>
        <v>0</v>
      </c>
      <c r="CM29" s="35"/>
      <c r="CN29" s="41"/>
      <c r="CO29" s="41"/>
      <c r="CP29" s="41"/>
      <c r="CQ29" s="41"/>
      <c r="CR29" s="41"/>
      <c r="CS29" s="71"/>
      <c r="CT29" s="37">
        <f t="shared" si="31"/>
        <v>0</v>
      </c>
      <c r="CU29" s="35"/>
      <c r="CV29" s="41"/>
      <c r="CW29" s="41"/>
      <c r="CX29" s="41"/>
      <c r="CY29" s="41"/>
      <c r="CZ29" s="41"/>
      <c r="DA29" s="71"/>
      <c r="DB29" s="37">
        <f t="shared" si="32"/>
        <v>0</v>
      </c>
      <c r="DC29" s="38"/>
      <c r="DD29" s="41"/>
      <c r="DE29" s="41"/>
      <c r="DF29" s="41"/>
      <c r="DG29" s="41"/>
      <c r="DH29" s="41"/>
      <c r="DI29" s="71"/>
      <c r="DJ29" s="37">
        <f t="shared" si="33"/>
        <v>0</v>
      </c>
      <c r="DK29" s="35"/>
      <c r="DL29" s="37">
        <f t="shared" si="34"/>
        <v>0</v>
      </c>
      <c r="DM29" s="42">
        <f t="shared" si="35"/>
        <v>0</v>
      </c>
      <c r="DN29" s="42">
        <f t="shared" si="36"/>
        <v>0</v>
      </c>
      <c r="DO29" s="42">
        <f t="shared" si="37"/>
        <v>0</v>
      </c>
      <c r="DQ29" s="37">
        <f t="shared" si="38"/>
        <v>0</v>
      </c>
      <c r="DR29" s="37">
        <f t="shared" si="39"/>
        <v>0</v>
      </c>
      <c r="DS29" s="37">
        <f t="shared" si="40"/>
        <v>0</v>
      </c>
      <c r="DT29" s="37">
        <f t="shared" si="41"/>
        <v>0</v>
      </c>
    </row>
    <row r="30" spans="1:124" x14ac:dyDescent="0.25">
      <c r="A30" s="39"/>
      <c r="B30" s="39"/>
      <c r="C30" s="40"/>
      <c r="D30" s="43"/>
      <c r="E30" s="41"/>
      <c r="F30" s="41"/>
      <c r="G30" s="41"/>
      <c r="H30" s="41"/>
      <c r="I30" s="41"/>
      <c r="J30" s="71"/>
      <c r="K30" s="37">
        <f t="shared" si="10"/>
        <v>0</v>
      </c>
      <c r="L30" s="35"/>
      <c r="M30" s="41"/>
      <c r="N30" s="41"/>
      <c r="O30" s="41"/>
      <c r="P30" s="41"/>
      <c r="Q30" s="41"/>
      <c r="R30" s="71"/>
      <c r="S30" s="37">
        <f t="shared" si="11"/>
        <v>0</v>
      </c>
      <c r="T30" s="38"/>
      <c r="U30" s="41"/>
      <c r="V30" s="41"/>
      <c r="W30" s="41"/>
      <c r="X30" s="41"/>
      <c r="Y30" s="41"/>
      <c r="Z30" s="71"/>
      <c r="AA30" s="37">
        <f t="shared" si="12"/>
        <v>0</v>
      </c>
      <c r="AB30" s="35"/>
      <c r="AC30" s="37">
        <f t="shared" si="13"/>
        <v>0</v>
      </c>
      <c r="AD30" s="42">
        <f t="shared" si="14"/>
        <v>0</v>
      </c>
      <c r="AE30" s="42">
        <f t="shared" si="15"/>
        <v>0</v>
      </c>
      <c r="AF30" s="42">
        <f t="shared" si="16"/>
        <v>0</v>
      </c>
      <c r="AG30" s="35"/>
      <c r="AH30" s="41"/>
      <c r="AI30" s="41"/>
      <c r="AJ30" s="41"/>
      <c r="AK30" s="41"/>
      <c r="AL30" s="41"/>
      <c r="AM30" s="71"/>
      <c r="AN30" s="37">
        <f t="shared" si="17"/>
        <v>0</v>
      </c>
      <c r="AO30" s="35"/>
      <c r="AP30" s="41"/>
      <c r="AQ30" s="41"/>
      <c r="AR30" s="41"/>
      <c r="AS30" s="41"/>
      <c r="AT30" s="41"/>
      <c r="AU30" s="71"/>
      <c r="AV30" s="37">
        <f t="shared" si="18"/>
        <v>0</v>
      </c>
      <c r="AW30" s="38"/>
      <c r="AX30" s="41"/>
      <c r="AY30" s="41"/>
      <c r="AZ30" s="41"/>
      <c r="BA30" s="41"/>
      <c r="BB30" s="41"/>
      <c r="BC30" s="71"/>
      <c r="BD30" s="37">
        <f t="shared" si="19"/>
        <v>0</v>
      </c>
      <c r="BE30" s="35"/>
      <c r="BF30" s="37">
        <f t="shared" si="20"/>
        <v>0</v>
      </c>
      <c r="BG30" s="42">
        <f t="shared" si="21"/>
        <v>0</v>
      </c>
      <c r="BH30" s="42">
        <f t="shared" si="22"/>
        <v>0</v>
      </c>
      <c r="BI30" s="42">
        <f t="shared" si="23"/>
        <v>0</v>
      </c>
      <c r="BJ30" s="35"/>
      <c r="BK30" s="41"/>
      <c r="BL30" s="41"/>
      <c r="BM30" s="41"/>
      <c r="BN30" s="41"/>
      <c r="BO30" s="41"/>
      <c r="BP30" s="71"/>
      <c r="BQ30" s="37">
        <f t="shared" si="24"/>
        <v>0</v>
      </c>
      <c r="BR30" s="35"/>
      <c r="BS30" s="41"/>
      <c r="BT30" s="41"/>
      <c r="BU30" s="41"/>
      <c r="BV30" s="41"/>
      <c r="BW30" s="41"/>
      <c r="BX30" s="71"/>
      <c r="BY30" s="37">
        <f t="shared" si="25"/>
        <v>0</v>
      </c>
      <c r="BZ30" s="38"/>
      <c r="CA30" s="41"/>
      <c r="CB30" s="41"/>
      <c r="CC30" s="41"/>
      <c r="CD30" s="41"/>
      <c r="CE30" s="41"/>
      <c r="CF30" s="71"/>
      <c r="CG30" s="37">
        <f t="shared" si="26"/>
        <v>0</v>
      </c>
      <c r="CH30" s="35"/>
      <c r="CI30" s="37">
        <f t="shared" si="27"/>
        <v>0</v>
      </c>
      <c r="CJ30" s="42">
        <f t="shared" si="28"/>
        <v>0</v>
      </c>
      <c r="CK30" s="42">
        <f t="shared" si="29"/>
        <v>0</v>
      </c>
      <c r="CL30" s="42">
        <f t="shared" si="30"/>
        <v>0</v>
      </c>
      <c r="CM30" s="35"/>
      <c r="CN30" s="41"/>
      <c r="CO30" s="41"/>
      <c r="CP30" s="41"/>
      <c r="CQ30" s="41"/>
      <c r="CR30" s="41"/>
      <c r="CS30" s="71"/>
      <c r="CT30" s="37">
        <f t="shared" si="31"/>
        <v>0</v>
      </c>
      <c r="CU30" s="35"/>
      <c r="CV30" s="41"/>
      <c r="CW30" s="41"/>
      <c r="CX30" s="41"/>
      <c r="CY30" s="41"/>
      <c r="CZ30" s="41"/>
      <c r="DA30" s="71"/>
      <c r="DB30" s="37">
        <f t="shared" si="32"/>
        <v>0</v>
      </c>
      <c r="DC30" s="38"/>
      <c r="DD30" s="41"/>
      <c r="DE30" s="41"/>
      <c r="DF30" s="41"/>
      <c r="DG30" s="41"/>
      <c r="DH30" s="41"/>
      <c r="DI30" s="71"/>
      <c r="DJ30" s="37">
        <f t="shared" si="33"/>
        <v>0</v>
      </c>
      <c r="DK30" s="35"/>
      <c r="DL30" s="37">
        <f t="shared" si="34"/>
        <v>0</v>
      </c>
      <c r="DM30" s="42">
        <f t="shared" si="35"/>
        <v>0</v>
      </c>
      <c r="DN30" s="42">
        <f t="shared" si="36"/>
        <v>0</v>
      </c>
      <c r="DO30" s="42">
        <f t="shared" si="37"/>
        <v>0</v>
      </c>
      <c r="DQ30" s="37">
        <f t="shared" si="38"/>
        <v>0</v>
      </c>
      <c r="DR30" s="37">
        <f t="shared" si="39"/>
        <v>0</v>
      </c>
      <c r="DS30" s="37">
        <f t="shared" si="40"/>
        <v>0</v>
      </c>
      <c r="DT30" s="37">
        <f t="shared" si="41"/>
        <v>0</v>
      </c>
    </row>
    <row r="31" spans="1:124" x14ac:dyDescent="0.25">
      <c r="A31" s="39"/>
      <c r="B31" s="39"/>
      <c r="C31" s="40"/>
      <c r="D31" s="43"/>
      <c r="E31" s="41"/>
      <c r="F31" s="41"/>
      <c r="G31" s="41"/>
      <c r="H31" s="41"/>
      <c r="I31" s="41"/>
      <c r="J31" s="71"/>
      <c r="K31" s="37">
        <f t="shared" si="10"/>
        <v>0</v>
      </c>
      <c r="L31" s="35"/>
      <c r="M31" s="41"/>
      <c r="N31" s="41"/>
      <c r="O31" s="41"/>
      <c r="P31" s="41"/>
      <c r="Q31" s="41"/>
      <c r="R31" s="71"/>
      <c r="S31" s="37">
        <f t="shared" si="11"/>
        <v>0</v>
      </c>
      <c r="T31" s="38"/>
      <c r="U31" s="41"/>
      <c r="V31" s="41"/>
      <c r="W31" s="41"/>
      <c r="X31" s="41"/>
      <c r="Y31" s="41"/>
      <c r="Z31" s="71"/>
      <c r="AA31" s="37">
        <f t="shared" si="12"/>
        <v>0</v>
      </c>
      <c r="AB31" s="35"/>
      <c r="AC31" s="37">
        <f t="shared" si="13"/>
        <v>0</v>
      </c>
      <c r="AD31" s="42">
        <f t="shared" si="14"/>
        <v>0</v>
      </c>
      <c r="AE31" s="42">
        <f t="shared" si="15"/>
        <v>0</v>
      </c>
      <c r="AF31" s="42">
        <f t="shared" si="16"/>
        <v>0</v>
      </c>
      <c r="AG31" s="35"/>
      <c r="AH31" s="41"/>
      <c r="AI31" s="41"/>
      <c r="AJ31" s="41"/>
      <c r="AK31" s="41"/>
      <c r="AL31" s="41"/>
      <c r="AM31" s="71"/>
      <c r="AN31" s="37">
        <f t="shared" si="17"/>
        <v>0</v>
      </c>
      <c r="AO31" s="35"/>
      <c r="AP31" s="41"/>
      <c r="AQ31" s="41"/>
      <c r="AR31" s="41"/>
      <c r="AS31" s="41"/>
      <c r="AT31" s="41"/>
      <c r="AU31" s="71"/>
      <c r="AV31" s="37">
        <f t="shared" si="18"/>
        <v>0</v>
      </c>
      <c r="AW31" s="38"/>
      <c r="AX31" s="41"/>
      <c r="AY31" s="41"/>
      <c r="AZ31" s="41"/>
      <c r="BA31" s="41"/>
      <c r="BB31" s="41"/>
      <c r="BC31" s="71"/>
      <c r="BD31" s="37">
        <f t="shared" si="19"/>
        <v>0</v>
      </c>
      <c r="BE31" s="35"/>
      <c r="BF31" s="37">
        <f t="shared" si="20"/>
        <v>0</v>
      </c>
      <c r="BG31" s="42">
        <f t="shared" si="21"/>
        <v>0</v>
      </c>
      <c r="BH31" s="42">
        <f t="shared" si="22"/>
        <v>0</v>
      </c>
      <c r="BI31" s="42">
        <f t="shared" si="23"/>
        <v>0</v>
      </c>
      <c r="BJ31" s="35"/>
      <c r="BK31" s="41"/>
      <c r="BL31" s="41"/>
      <c r="BM31" s="41"/>
      <c r="BN31" s="41"/>
      <c r="BO31" s="41"/>
      <c r="BP31" s="71"/>
      <c r="BQ31" s="37">
        <f t="shared" si="24"/>
        <v>0</v>
      </c>
      <c r="BR31" s="35"/>
      <c r="BS31" s="41"/>
      <c r="BT31" s="41"/>
      <c r="BU31" s="41"/>
      <c r="BV31" s="41"/>
      <c r="BW31" s="41"/>
      <c r="BX31" s="71"/>
      <c r="BY31" s="37">
        <f t="shared" si="25"/>
        <v>0</v>
      </c>
      <c r="BZ31" s="38"/>
      <c r="CA31" s="41"/>
      <c r="CB31" s="41"/>
      <c r="CC31" s="41"/>
      <c r="CD31" s="41"/>
      <c r="CE31" s="41"/>
      <c r="CF31" s="71"/>
      <c r="CG31" s="37">
        <f t="shared" si="26"/>
        <v>0</v>
      </c>
      <c r="CH31" s="35"/>
      <c r="CI31" s="37">
        <f t="shared" si="27"/>
        <v>0</v>
      </c>
      <c r="CJ31" s="42">
        <f t="shared" si="28"/>
        <v>0</v>
      </c>
      <c r="CK31" s="42">
        <f t="shared" si="29"/>
        <v>0</v>
      </c>
      <c r="CL31" s="42">
        <f t="shared" si="30"/>
        <v>0</v>
      </c>
      <c r="CM31" s="35"/>
      <c r="CN31" s="41"/>
      <c r="CO31" s="41"/>
      <c r="CP31" s="41"/>
      <c r="CQ31" s="41"/>
      <c r="CR31" s="41"/>
      <c r="CS31" s="71"/>
      <c r="CT31" s="37">
        <f t="shared" si="31"/>
        <v>0</v>
      </c>
      <c r="CU31" s="35"/>
      <c r="CV31" s="41"/>
      <c r="CW31" s="41"/>
      <c r="CX31" s="41"/>
      <c r="CY31" s="41"/>
      <c r="CZ31" s="41"/>
      <c r="DA31" s="71"/>
      <c r="DB31" s="37">
        <f t="shared" si="32"/>
        <v>0</v>
      </c>
      <c r="DC31" s="38"/>
      <c r="DD31" s="41"/>
      <c r="DE31" s="41"/>
      <c r="DF31" s="41"/>
      <c r="DG31" s="41"/>
      <c r="DH31" s="41"/>
      <c r="DI31" s="71"/>
      <c r="DJ31" s="37">
        <f t="shared" si="33"/>
        <v>0</v>
      </c>
      <c r="DK31" s="35"/>
      <c r="DL31" s="37">
        <f t="shared" si="34"/>
        <v>0</v>
      </c>
      <c r="DM31" s="42">
        <f t="shared" si="35"/>
        <v>0</v>
      </c>
      <c r="DN31" s="42">
        <f t="shared" si="36"/>
        <v>0</v>
      </c>
      <c r="DO31" s="42">
        <f t="shared" si="37"/>
        <v>0</v>
      </c>
      <c r="DQ31" s="37">
        <f t="shared" si="38"/>
        <v>0</v>
      </c>
      <c r="DR31" s="37">
        <f t="shared" si="39"/>
        <v>0</v>
      </c>
      <c r="DS31" s="37">
        <f t="shared" si="40"/>
        <v>0</v>
      </c>
      <c r="DT31" s="37">
        <f t="shared" si="41"/>
        <v>0</v>
      </c>
    </row>
    <row r="32" spans="1:124" x14ac:dyDescent="0.25">
      <c r="A32" s="39"/>
      <c r="B32" s="39"/>
      <c r="C32" s="40"/>
      <c r="D32" s="43"/>
      <c r="E32" s="41"/>
      <c r="F32" s="41"/>
      <c r="G32" s="41"/>
      <c r="H32" s="41"/>
      <c r="I32" s="41"/>
      <c r="J32" s="71"/>
      <c r="K32" s="37">
        <f t="shared" si="10"/>
        <v>0</v>
      </c>
      <c r="L32" s="35"/>
      <c r="M32" s="41"/>
      <c r="N32" s="41"/>
      <c r="O32" s="41"/>
      <c r="P32" s="41"/>
      <c r="Q32" s="41"/>
      <c r="R32" s="71"/>
      <c r="S32" s="37">
        <f t="shared" si="11"/>
        <v>0</v>
      </c>
      <c r="T32" s="38"/>
      <c r="U32" s="41"/>
      <c r="V32" s="41"/>
      <c r="W32" s="41"/>
      <c r="X32" s="41"/>
      <c r="Y32" s="41"/>
      <c r="Z32" s="71"/>
      <c r="AA32" s="37">
        <f t="shared" si="12"/>
        <v>0</v>
      </c>
      <c r="AB32" s="35"/>
      <c r="AC32" s="37">
        <f t="shared" si="13"/>
        <v>0</v>
      </c>
      <c r="AD32" s="42">
        <f t="shared" si="14"/>
        <v>0</v>
      </c>
      <c r="AE32" s="42">
        <f t="shared" si="15"/>
        <v>0</v>
      </c>
      <c r="AF32" s="42">
        <f t="shared" si="16"/>
        <v>0</v>
      </c>
      <c r="AG32" s="35"/>
      <c r="AH32" s="41"/>
      <c r="AI32" s="41"/>
      <c r="AJ32" s="41"/>
      <c r="AK32" s="41"/>
      <c r="AL32" s="41"/>
      <c r="AM32" s="71"/>
      <c r="AN32" s="37">
        <f t="shared" si="17"/>
        <v>0</v>
      </c>
      <c r="AO32" s="35"/>
      <c r="AP32" s="41"/>
      <c r="AQ32" s="41"/>
      <c r="AR32" s="41"/>
      <c r="AS32" s="41"/>
      <c r="AT32" s="41"/>
      <c r="AU32" s="71"/>
      <c r="AV32" s="37">
        <f t="shared" si="18"/>
        <v>0</v>
      </c>
      <c r="AW32" s="38"/>
      <c r="AX32" s="41"/>
      <c r="AY32" s="41"/>
      <c r="AZ32" s="41"/>
      <c r="BA32" s="41"/>
      <c r="BB32" s="41"/>
      <c r="BC32" s="71"/>
      <c r="BD32" s="37">
        <f t="shared" si="19"/>
        <v>0</v>
      </c>
      <c r="BE32" s="35"/>
      <c r="BF32" s="37">
        <f t="shared" si="20"/>
        <v>0</v>
      </c>
      <c r="BG32" s="42">
        <f t="shared" si="21"/>
        <v>0</v>
      </c>
      <c r="BH32" s="42">
        <f t="shared" si="22"/>
        <v>0</v>
      </c>
      <c r="BI32" s="42">
        <f t="shared" si="23"/>
        <v>0</v>
      </c>
      <c r="BJ32" s="35"/>
      <c r="BK32" s="41"/>
      <c r="BL32" s="41"/>
      <c r="BM32" s="41"/>
      <c r="BN32" s="41"/>
      <c r="BO32" s="41"/>
      <c r="BP32" s="71"/>
      <c r="BQ32" s="37">
        <f t="shared" si="24"/>
        <v>0</v>
      </c>
      <c r="BR32" s="35"/>
      <c r="BS32" s="41"/>
      <c r="BT32" s="41"/>
      <c r="BU32" s="41"/>
      <c r="BV32" s="41"/>
      <c r="BW32" s="41"/>
      <c r="BX32" s="71"/>
      <c r="BY32" s="37">
        <f t="shared" si="25"/>
        <v>0</v>
      </c>
      <c r="BZ32" s="38"/>
      <c r="CA32" s="41"/>
      <c r="CB32" s="41"/>
      <c r="CC32" s="41"/>
      <c r="CD32" s="41"/>
      <c r="CE32" s="41"/>
      <c r="CF32" s="71"/>
      <c r="CG32" s="37">
        <f t="shared" si="26"/>
        <v>0</v>
      </c>
      <c r="CH32" s="35"/>
      <c r="CI32" s="37">
        <f t="shared" si="27"/>
        <v>0</v>
      </c>
      <c r="CJ32" s="42">
        <f t="shared" si="28"/>
        <v>0</v>
      </c>
      <c r="CK32" s="42">
        <f t="shared" si="29"/>
        <v>0</v>
      </c>
      <c r="CL32" s="42">
        <f t="shared" si="30"/>
        <v>0</v>
      </c>
      <c r="CM32" s="35"/>
      <c r="CN32" s="41"/>
      <c r="CO32" s="41"/>
      <c r="CP32" s="41"/>
      <c r="CQ32" s="41"/>
      <c r="CR32" s="41"/>
      <c r="CS32" s="71"/>
      <c r="CT32" s="37">
        <f t="shared" si="31"/>
        <v>0</v>
      </c>
      <c r="CU32" s="35"/>
      <c r="CV32" s="41"/>
      <c r="CW32" s="41"/>
      <c r="CX32" s="41"/>
      <c r="CY32" s="41"/>
      <c r="CZ32" s="41"/>
      <c r="DA32" s="71"/>
      <c r="DB32" s="37">
        <f t="shared" si="32"/>
        <v>0</v>
      </c>
      <c r="DC32" s="38"/>
      <c r="DD32" s="41"/>
      <c r="DE32" s="41"/>
      <c r="DF32" s="41"/>
      <c r="DG32" s="41"/>
      <c r="DH32" s="41"/>
      <c r="DI32" s="71"/>
      <c r="DJ32" s="37">
        <f t="shared" si="33"/>
        <v>0</v>
      </c>
      <c r="DK32" s="35"/>
      <c r="DL32" s="37">
        <f t="shared" si="34"/>
        <v>0</v>
      </c>
      <c r="DM32" s="42">
        <f t="shared" si="35"/>
        <v>0</v>
      </c>
      <c r="DN32" s="42">
        <f t="shared" si="36"/>
        <v>0</v>
      </c>
      <c r="DO32" s="42">
        <f t="shared" si="37"/>
        <v>0</v>
      </c>
      <c r="DQ32" s="37">
        <f t="shared" si="38"/>
        <v>0</v>
      </c>
      <c r="DR32" s="37">
        <f t="shared" si="39"/>
        <v>0</v>
      </c>
      <c r="DS32" s="37">
        <f t="shared" si="40"/>
        <v>0</v>
      </c>
      <c r="DT32" s="37">
        <f t="shared" si="41"/>
        <v>0</v>
      </c>
    </row>
    <row r="33" spans="1:124" x14ac:dyDescent="0.25">
      <c r="A33" s="39"/>
      <c r="B33" s="39"/>
      <c r="C33" s="40"/>
      <c r="D33" s="43"/>
      <c r="E33" s="41"/>
      <c r="F33" s="41"/>
      <c r="G33" s="41"/>
      <c r="H33" s="41"/>
      <c r="I33" s="41"/>
      <c r="J33" s="71"/>
      <c r="K33" s="37">
        <f t="shared" si="10"/>
        <v>0</v>
      </c>
      <c r="L33" s="35"/>
      <c r="M33" s="41"/>
      <c r="N33" s="41"/>
      <c r="O33" s="41"/>
      <c r="P33" s="41"/>
      <c r="Q33" s="41"/>
      <c r="R33" s="71"/>
      <c r="S33" s="37">
        <f t="shared" si="11"/>
        <v>0</v>
      </c>
      <c r="T33" s="38"/>
      <c r="U33" s="41"/>
      <c r="V33" s="41"/>
      <c r="W33" s="41"/>
      <c r="X33" s="41"/>
      <c r="Y33" s="41"/>
      <c r="Z33" s="71"/>
      <c r="AA33" s="37">
        <f t="shared" si="12"/>
        <v>0</v>
      </c>
      <c r="AB33" s="35"/>
      <c r="AC33" s="37">
        <f t="shared" si="13"/>
        <v>0</v>
      </c>
      <c r="AD33" s="42">
        <f t="shared" si="14"/>
        <v>0</v>
      </c>
      <c r="AE33" s="42">
        <f t="shared" si="15"/>
        <v>0</v>
      </c>
      <c r="AF33" s="42">
        <f t="shared" si="16"/>
        <v>0</v>
      </c>
      <c r="AG33" s="35"/>
      <c r="AH33" s="41"/>
      <c r="AI33" s="41"/>
      <c r="AJ33" s="41"/>
      <c r="AK33" s="41"/>
      <c r="AL33" s="41"/>
      <c r="AM33" s="71"/>
      <c r="AN33" s="37">
        <f t="shared" si="17"/>
        <v>0</v>
      </c>
      <c r="AO33" s="35"/>
      <c r="AP33" s="41"/>
      <c r="AQ33" s="41"/>
      <c r="AR33" s="41"/>
      <c r="AS33" s="41"/>
      <c r="AT33" s="41"/>
      <c r="AU33" s="71"/>
      <c r="AV33" s="37">
        <f t="shared" si="18"/>
        <v>0</v>
      </c>
      <c r="AW33" s="38"/>
      <c r="AX33" s="41"/>
      <c r="AY33" s="41"/>
      <c r="AZ33" s="41"/>
      <c r="BA33" s="41"/>
      <c r="BB33" s="41"/>
      <c r="BC33" s="71"/>
      <c r="BD33" s="37">
        <f t="shared" si="19"/>
        <v>0</v>
      </c>
      <c r="BE33" s="35"/>
      <c r="BF33" s="37">
        <f t="shared" si="20"/>
        <v>0</v>
      </c>
      <c r="BG33" s="42">
        <f t="shared" si="21"/>
        <v>0</v>
      </c>
      <c r="BH33" s="42">
        <f t="shared" si="22"/>
        <v>0</v>
      </c>
      <c r="BI33" s="42">
        <f t="shared" si="23"/>
        <v>0</v>
      </c>
      <c r="BJ33" s="35"/>
      <c r="BK33" s="41"/>
      <c r="BL33" s="41"/>
      <c r="BM33" s="41"/>
      <c r="BN33" s="41"/>
      <c r="BO33" s="41"/>
      <c r="BP33" s="71"/>
      <c r="BQ33" s="37">
        <f t="shared" si="24"/>
        <v>0</v>
      </c>
      <c r="BR33" s="35"/>
      <c r="BS33" s="41"/>
      <c r="BT33" s="41"/>
      <c r="BU33" s="41"/>
      <c r="BV33" s="41"/>
      <c r="BW33" s="41"/>
      <c r="BX33" s="71"/>
      <c r="BY33" s="37">
        <f t="shared" si="25"/>
        <v>0</v>
      </c>
      <c r="BZ33" s="38"/>
      <c r="CA33" s="41"/>
      <c r="CB33" s="41"/>
      <c r="CC33" s="41"/>
      <c r="CD33" s="41"/>
      <c r="CE33" s="41"/>
      <c r="CF33" s="71"/>
      <c r="CG33" s="37">
        <f t="shared" si="26"/>
        <v>0</v>
      </c>
      <c r="CH33" s="35"/>
      <c r="CI33" s="37">
        <f t="shared" si="27"/>
        <v>0</v>
      </c>
      <c r="CJ33" s="42">
        <f t="shared" si="28"/>
        <v>0</v>
      </c>
      <c r="CK33" s="42">
        <f t="shared" si="29"/>
        <v>0</v>
      </c>
      <c r="CL33" s="42">
        <f t="shared" si="30"/>
        <v>0</v>
      </c>
      <c r="CM33" s="35"/>
      <c r="CN33" s="41"/>
      <c r="CO33" s="41"/>
      <c r="CP33" s="41"/>
      <c r="CQ33" s="41"/>
      <c r="CR33" s="41"/>
      <c r="CS33" s="71"/>
      <c r="CT33" s="37">
        <f t="shared" si="31"/>
        <v>0</v>
      </c>
      <c r="CU33" s="35"/>
      <c r="CV33" s="41"/>
      <c r="CW33" s="41"/>
      <c r="CX33" s="41"/>
      <c r="CY33" s="41"/>
      <c r="CZ33" s="41"/>
      <c r="DA33" s="71"/>
      <c r="DB33" s="37">
        <f t="shared" si="32"/>
        <v>0</v>
      </c>
      <c r="DC33" s="38"/>
      <c r="DD33" s="41"/>
      <c r="DE33" s="41"/>
      <c r="DF33" s="41"/>
      <c r="DG33" s="41"/>
      <c r="DH33" s="41"/>
      <c r="DI33" s="71"/>
      <c r="DJ33" s="37">
        <f t="shared" si="33"/>
        <v>0</v>
      </c>
      <c r="DK33" s="35"/>
      <c r="DL33" s="37">
        <f t="shared" si="34"/>
        <v>0</v>
      </c>
      <c r="DM33" s="42">
        <f t="shared" si="35"/>
        <v>0</v>
      </c>
      <c r="DN33" s="42">
        <f t="shared" si="36"/>
        <v>0</v>
      </c>
      <c r="DO33" s="42">
        <f t="shared" si="37"/>
        <v>0</v>
      </c>
      <c r="DQ33" s="37">
        <f t="shared" si="38"/>
        <v>0</v>
      </c>
      <c r="DR33" s="37">
        <f t="shared" si="39"/>
        <v>0</v>
      </c>
      <c r="DS33" s="37">
        <f t="shared" si="40"/>
        <v>0</v>
      </c>
      <c r="DT33" s="37">
        <f t="shared" si="41"/>
        <v>0</v>
      </c>
    </row>
    <row r="34" spans="1:124" x14ac:dyDescent="0.25">
      <c r="A34" s="39"/>
      <c r="B34" s="39"/>
      <c r="C34" s="40"/>
      <c r="D34" s="43"/>
      <c r="E34" s="41"/>
      <c r="F34" s="41"/>
      <c r="G34" s="41"/>
      <c r="H34" s="41"/>
      <c r="I34" s="41"/>
      <c r="J34" s="71"/>
      <c r="K34" s="37">
        <f t="shared" si="10"/>
        <v>0</v>
      </c>
      <c r="L34" s="35"/>
      <c r="M34" s="41"/>
      <c r="N34" s="41"/>
      <c r="O34" s="41"/>
      <c r="P34" s="41"/>
      <c r="Q34" s="41"/>
      <c r="R34" s="71"/>
      <c r="S34" s="37">
        <f t="shared" si="11"/>
        <v>0</v>
      </c>
      <c r="T34" s="38"/>
      <c r="U34" s="41"/>
      <c r="V34" s="41"/>
      <c r="W34" s="41"/>
      <c r="X34" s="41"/>
      <c r="Y34" s="41"/>
      <c r="Z34" s="71"/>
      <c r="AA34" s="37">
        <f t="shared" si="12"/>
        <v>0</v>
      </c>
      <c r="AB34" s="35"/>
      <c r="AC34" s="37">
        <f t="shared" si="13"/>
        <v>0</v>
      </c>
      <c r="AD34" s="42">
        <f t="shared" si="14"/>
        <v>0</v>
      </c>
      <c r="AE34" s="42">
        <f t="shared" si="15"/>
        <v>0</v>
      </c>
      <c r="AF34" s="42">
        <f t="shared" si="16"/>
        <v>0</v>
      </c>
      <c r="AG34" s="35"/>
      <c r="AH34" s="41"/>
      <c r="AI34" s="41"/>
      <c r="AJ34" s="41"/>
      <c r="AK34" s="41"/>
      <c r="AL34" s="41"/>
      <c r="AM34" s="71"/>
      <c r="AN34" s="37">
        <f t="shared" si="17"/>
        <v>0</v>
      </c>
      <c r="AO34" s="35"/>
      <c r="AP34" s="41"/>
      <c r="AQ34" s="41"/>
      <c r="AR34" s="41"/>
      <c r="AS34" s="41"/>
      <c r="AT34" s="41"/>
      <c r="AU34" s="71"/>
      <c r="AV34" s="37">
        <f t="shared" si="18"/>
        <v>0</v>
      </c>
      <c r="AW34" s="38"/>
      <c r="AX34" s="41"/>
      <c r="AY34" s="41"/>
      <c r="AZ34" s="41"/>
      <c r="BA34" s="41"/>
      <c r="BB34" s="41"/>
      <c r="BC34" s="71"/>
      <c r="BD34" s="37">
        <f t="shared" si="19"/>
        <v>0</v>
      </c>
      <c r="BE34" s="35"/>
      <c r="BF34" s="37">
        <f t="shared" si="20"/>
        <v>0</v>
      </c>
      <c r="BG34" s="42">
        <f t="shared" si="21"/>
        <v>0</v>
      </c>
      <c r="BH34" s="42">
        <f t="shared" si="22"/>
        <v>0</v>
      </c>
      <c r="BI34" s="42">
        <f t="shared" si="23"/>
        <v>0</v>
      </c>
      <c r="BJ34" s="35"/>
      <c r="BK34" s="41"/>
      <c r="BL34" s="41"/>
      <c r="BM34" s="41"/>
      <c r="BN34" s="41"/>
      <c r="BO34" s="41"/>
      <c r="BP34" s="71"/>
      <c r="BQ34" s="37">
        <f t="shared" si="24"/>
        <v>0</v>
      </c>
      <c r="BR34" s="35"/>
      <c r="BS34" s="41"/>
      <c r="BT34" s="41"/>
      <c r="BU34" s="41"/>
      <c r="BV34" s="41"/>
      <c r="BW34" s="41"/>
      <c r="BX34" s="71"/>
      <c r="BY34" s="37">
        <f t="shared" si="25"/>
        <v>0</v>
      </c>
      <c r="BZ34" s="38"/>
      <c r="CA34" s="41"/>
      <c r="CB34" s="41"/>
      <c r="CC34" s="41"/>
      <c r="CD34" s="41"/>
      <c r="CE34" s="41"/>
      <c r="CF34" s="71"/>
      <c r="CG34" s="37">
        <f t="shared" si="26"/>
        <v>0</v>
      </c>
      <c r="CH34" s="35"/>
      <c r="CI34" s="37">
        <f t="shared" si="27"/>
        <v>0</v>
      </c>
      <c r="CJ34" s="42">
        <f t="shared" si="28"/>
        <v>0</v>
      </c>
      <c r="CK34" s="42">
        <f t="shared" si="29"/>
        <v>0</v>
      </c>
      <c r="CL34" s="42">
        <f t="shared" si="30"/>
        <v>0</v>
      </c>
      <c r="CM34" s="35"/>
      <c r="CN34" s="41"/>
      <c r="CO34" s="41"/>
      <c r="CP34" s="41"/>
      <c r="CQ34" s="41"/>
      <c r="CR34" s="41"/>
      <c r="CS34" s="71"/>
      <c r="CT34" s="37">
        <f t="shared" si="31"/>
        <v>0</v>
      </c>
      <c r="CU34" s="35"/>
      <c r="CV34" s="41"/>
      <c r="CW34" s="41"/>
      <c r="CX34" s="41"/>
      <c r="CY34" s="41"/>
      <c r="CZ34" s="41"/>
      <c r="DA34" s="71"/>
      <c r="DB34" s="37">
        <f t="shared" si="32"/>
        <v>0</v>
      </c>
      <c r="DC34" s="38"/>
      <c r="DD34" s="41"/>
      <c r="DE34" s="41"/>
      <c r="DF34" s="41"/>
      <c r="DG34" s="41"/>
      <c r="DH34" s="41"/>
      <c r="DI34" s="71"/>
      <c r="DJ34" s="37">
        <f t="shared" si="33"/>
        <v>0</v>
      </c>
      <c r="DK34" s="35"/>
      <c r="DL34" s="37">
        <f t="shared" si="34"/>
        <v>0</v>
      </c>
      <c r="DM34" s="42">
        <f t="shared" si="35"/>
        <v>0</v>
      </c>
      <c r="DN34" s="42">
        <f t="shared" si="36"/>
        <v>0</v>
      </c>
      <c r="DO34" s="42">
        <f t="shared" si="37"/>
        <v>0</v>
      </c>
      <c r="DQ34" s="37">
        <f t="shared" si="38"/>
        <v>0</v>
      </c>
      <c r="DR34" s="37">
        <f t="shared" si="39"/>
        <v>0</v>
      </c>
      <c r="DS34" s="37">
        <f t="shared" si="40"/>
        <v>0</v>
      </c>
      <c r="DT34" s="37">
        <f t="shared" si="41"/>
        <v>0</v>
      </c>
    </row>
    <row r="35" spans="1:124" x14ac:dyDescent="0.25">
      <c r="A35" s="39"/>
      <c r="B35" s="39"/>
      <c r="C35" s="40"/>
      <c r="D35" s="43"/>
      <c r="E35" s="41"/>
      <c r="F35" s="41"/>
      <c r="G35" s="41"/>
      <c r="H35" s="41"/>
      <c r="I35" s="41"/>
      <c r="J35" s="71"/>
      <c r="K35" s="37">
        <f t="shared" si="10"/>
        <v>0</v>
      </c>
      <c r="L35" s="35"/>
      <c r="M35" s="41"/>
      <c r="N35" s="41"/>
      <c r="O35" s="41"/>
      <c r="P35" s="41"/>
      <c r="Q35" s="41"/>
      <c r="R35" s="71"/>
      <c r="S35" s="37">
        <f t="shared" si="11"/>
        <v>0</v>
      </c>
      <c r="T35" s="38"/>
      <c r="U35" s="41"/>
      <c r="V35" s="41"/>
      <c r="W35" s="41"/>
      <c r="X35" s="41"/>
      <c r="Y35" s="41"/>
      <c r="Z35" s="71"/>
      <c r="AA35" s="37">
        <f t="shared" si="12"/>
        <v>0</v>
      </c>
      <c r="AB35" s="35"/>
      <c r="AC35" s="37">
        <f t="shared" si="13"/>
        <v>0</v>
      </c>
      <c r="AD35" s="42">
        <f t="shared" si="14"/>
        <v>0</v>
      </c>
      <c r="AE35" s="42">
        <f t="shared" si="15"/>
        <v>0</v>
      </c>
      <c r="AF35" s="42">
        <f t="shared" si="16"/>
        <v>0</v>
      </c>
      <c r="AG35" s="35"/>
      <c r="AH35" s="41"/>
      <c r="AI35" s="41"/>
      <c r="AJ35" s="41"/>
      <c r="AK35" s="41"/>
      <c r="AL35" s="41"/>
      <c r="AM35" s="71"/>
      <c r="AN35" s="37">
        <f t="shared" si="17"/>
        <v>0</v>
      </c>
      <c r="AO35" s="35"/>
      <c r="AP35" s="41"/>
      <c r="AQ35" s="41"/>
      <c r="AR35" s="41"/>
      <c r="AS35" s="41"/>
      <c r="AT35" s="41"/>
      <c r="AU35" s="71"/>
      <c r="AV35" s="37">
        <f t="shared" si="18"/>
        <v>0</v>
      </c>
      <c r="AW35" s="38"/>
      <c r="AX35" s="41"/>
      <c r="AY35" s="41"/>
      <c r="AZ35" s="41"/>
      <c r="BA35" s="41"/>
      <c r="BB35" s="41"/>
      <c r="BC35" s="71"/>
      <c r="BD35" s="37">
        <f t="shared" si="19"/>
        <v>0</v>
      </c>
      <c r="BE35" s="35"/>
      <c r="BF35" s="37">
        <f t="shared" si="20"/>
        <v>0</v>
      </c>
      <c r="BG35" s="42">
        <f t="shared" si="21"/>
        <v>0</v>
      </c>
      <c r="BH35" s="42">
        <f t="shared" si="22"/>
        <v>0</v>
      </c>
      <c r="BI35" s="42">
        <f t="shared" si="23"/>
        <v>0</v>
      </c>
      <c r="BJ35" s="35"/>
      <c r="BK35" s="41"/>
      <c r="BL35" s="41"/>
      <c r="BM35" s="41"/>
      <c r="BN35" s="41"/>
      <c r="BO35" s="41"/>
      <c r="BP35" s="71"/>
      <c r="BQ35" s="37">
        <f t="shared" si="24"/>
        <v>0</v>
      </c>
      <c r="BR35" s="35"/>
      <c r="BS35" s="41"/>
      <c r="BT35" s="41"/>
      <c r="BU35" s="41"/>
      <c r="BV35" s="41"/>
      <c r="BW35" s="41"/>
      <c r="BX35" s="71"/>
      <c r="BY35" s="37">
        <f t="shared" si="25"/>
        <v>0</v>
      </c>
      <c r="BZ35" s="38"/>
      <c r="CA35" s="41"/>
      <c r="CB35" s="41"/>
      <c r="CC35" s="41"/>
      <c r="CD35" s="41"/>
      <c r="CE35" s="41"/>
      <c r="CF35" s="71"/>
      <c r="CG35" s="37">
        <f t="shared" si="26"/>
        <v>0</v>
      </c>
      <c r="CH35" s="35"/>
      <c r="CI35" s="37">
        <f t="shared" si="27"/>
        <v>0</v>
      </c>
      <c r="CJ35" s="42">
        <f t="shared" si="28"/>
        <v>0</v>
      </c>
      <c r="CK35" s="42">
        <f t="shared" si="29"/>
        <v>0</v>
      </c>
      <c r="CL35" s="42">
        <f t="shared" si="30"/>
        <v>0</v>
      </c>
      <c r="CM35" s="35"/>
      <c r="CN35" s="41"/>
      <c r="CO35" s="41"/>
      <c r="CP35" s="41"/>
      <c r="CQ35" s="41"/>
      <c r="CR35" s="41"/>
      <c r="CS35" s="71"/>
      <c r="CT35" s="37">
        <f t="shared" si="31"/>
        <v>0</v>
      </c>
      <c r="CU35" s="35"/>
      <c r="CV35" s="41"/>
      <c r="CW35" s="41"/>
      <c r="CX35" s="41"/>
      <c r="CY35" s="41"/>
      <c r="CZ35" s="41"/>
      <c r="DA35" s="71"/>
      <c r="DB35" s="37">
        <f t="shared" si="32"/>
        <v>0</v>
      </c>
      <c r="DC35" s="38"/>
      <c r="DD35" s="41"/>
      <c r="DE35" s="41"/>
      <c r="DF35" s="41"/>
      <c r="DG35" s="41"/>
      <c r="DH35" s="41"/>
      <c r="DI35" s="71"/>
      <c r="DJ35" s="37">
        <f t="shared" si="33"/>
        <v>0</v>
      </c>
      <c r="DK35" s="35"/>
      <c r="DL35" s="37">
        <f t="shared" si="34"/>
        <v>0</v>
      </c>
      <c r="DM35" s="42">
        <f t="shared" si="35"/>
        <v>0</v>
      </c>
      <c r="DN35" s="42">
        <f t="shared" si="36"/>
        <v>0</v>
      </c>
      <c r="DO35" s="42">
        <f t="shared" si="37"/>
        <v>0</v>
      </c>
      <c r="DQ35" s="37">
        <f t="shared" si="38"/>
        <v>0</v>
      </c>
      <c r="DR35" s="37">
        <f t="shared" si="39"/>
        <v>0</v>
      </c>
      <c r="DS35" s="37">
        <f t="shared" si="40"/>
        <v>0</v>
      </c>
      <c r="DT35" s="37">
        <f t="shared" si="41"/>
        <v>0</v>
      </c>
    </row>
    <row r="36" spans="1:124" x14ac:dyDescent="0.25">
      <c r="A36" s="39"/>
      <c r="B36" s="39"/>
      <c r="C36" s="40"/>
      <c r="D36" s="43"/>
      <c r="E36" s="41"/>
      <c r="F36" s="41"/>
      <c r="G36" s="41"/>
      <c r="H36" s="41"/>
      <c r="I36" s="41"/>
      <c r="J36" s="71"/>
      <c r="K36" s="37">
        <f t="shared" si="10"/>
        <v>0</v>
      </c>
      <c r="L36" s="35"/>
      <c r="M36" s="41"/>
      <c r="N36" s="41"/>
      <c r="O36" s="41"/>
      <c r="P36" s="41"/>
      <c r="Q36" s="41"/>
      <c r="R36" s="71"/>
      <c r="S36" s="37">
        <f t="shared" si="11"/>
        <v>0</v>
      </c>
      <c r="T36" s="38"/>
      <c r="U36" s="41"/>
      <c r="V36" s="41"/>
      <c r="W36" s="41"/>
      <c r="X36" s="41"/>
      <c r="Y36" s="41"/>
      <c r="Z36" s="71"/>
      <c r="AA36" s="37">
        <f t="shared" si="12"/>
        <v>0</v>
      </c>
      <c r="AB36" s="35"/>
      <c r="AC36" s="37">
        <f t="shared" si="13"/>
        <v>0</v>
      </c>
      <c r="AD36" s="42">
        <f t="shared" si="14"/>
        <v>0</v>
      </c>
      <c r="AE36" s="42">
        <f t="shared" si="15"/>
        <v>0</v>
      </c>
      <c r="AF36" s="42">
        <f t="shared" si="16"/>
        <v>0</v>
      </c>
      <c r="AG36" s="35"/>
      <c r="AH36" s="41"/>
      <c r="AI36" s="41"/>
      <c r="AJ36" s="41"/>
      <c r="AK36" s="41"/>
      <c r="AL36" s="41"/>
      <c r="AM36" s="71"/>
      <c r="AN36" s="37">
        <f t="shared" si="17"/>
        <v>0</v>
      </c>
      <c r="AO36" s="35"/>
      <c r="AP36" s="41"/>
      <c r="AQ36" s="41"/>
      <c r="AR36" s="41"/>
      <c r="AS36" s="41"/>
      <c r="AT36" s="41"/>
      <c r="AU36" s="71"/>
      <c r="AV36" s="37">
        <f t="shared" si="18"/>
        <v>0</v>
      </c>
      <c r="AW36" s="38"/>
      <c r="AX36" s="41"/>
      <c r="AY36" s="41"/>
      <c r="AZ36" s="41"/>
      <c r="BA36" s="41"/>
      <c r="BB36" s="41"/>
      <c r="BC36" s="71"/>
      <c r="BD36" s="37">
        <f t="shared" si="19"/>
        <v>0</v>
      </c>
      <c r="BE36" s="35"/>
      <c r="BF36" s="37">
        <f t="shared" si="20"/>
        <v>0</v>
      </c>
      <c r="BG36" s="42">
        <f t="shared" si="21"/>
        <v>0</v>
      </c>
      <c r="BH36" s="42">
        <f t="shared" si="22"/>
        <v>0</v>
      </c>
      <c r="BI36" s="42">
        <f t="shared" si="23"/>
        <v>0</v>
      </c>
      <c r="BJ36" s="35"/>
      <c r="BK36" s="41"/>
      <c r="BL36" s="41"/>
      <c r="BM36" s="41"/>
      <c r="BN36" s="41"/>
      <c r="BO36" s="41"/>
      <c r="BP36" s="71"/>
      <c r="BQ36" s="37">
        <f t="shared" si="24"/>
        <v>0</v>
      </c>
      <c r="BR36" s="35"/>
      <c r="BS36" s="41"/>
      <c r="BT36" s="41"/>
      <c r="BU36" s="41"/>
      <c r="BV36" s="41"/>
      <c r="BW36" s="41"/>
      <c r="BX36" s="71"/>
      <c r="BY36" s="37">
        <f t="shared" si="25"/>
        <v>0</v>
      </c>
      <c r="BZ36" s="38"/>
      <c r="CA36" s="41"/>
      <c r="CB36" s="41"/>
      <c r="CC36" s="41"/>
      <c r="CD36" s="41"/>
      <c r="CE36" s="41"/>
      <c r="CF36" s="71"/>
      <c r="CG36" s="37">
        <f t="shared" si="26"/>
        <v>0</v>
      </c>
      <c r="CH36" s="35"/>
      <c r="CI36" s="37">
        <f t="shared" si="27"/>
        <v>0</v>
      </c>
      <c r="CJ36" s="42">
        <f t="shared" si="28"/>
        <v>0</v>
      </c>
      <c r="CK36" s="42">
        <f t="shared" si="29"/>
        <v>0</v>
      </c>
      <c r="CL36" s="42">
        <f t="shared" si="30"/>
        <v>0</v>
      </c>
      <c r="CM36" s="35"/>
      <c r="CN36" s="41"/>
      <c r="CO36" s="41"/>
      <c r="CP36" s="41"/>
      <c r="CQ36" s="41"/>
      <c r="CR36" s="41"/>
      <c r="CS36" s="71"/>
      <c r="CT36" s="37">
        <f t="shared" si="31"/>
        <v>0</v>
      </c>
      <c r="CU36" s="35"/>
      <c r="CV36" s="41"/>
      <c r="CW36" s="41"/>
      <c r="CX36" s="41"/>
      <c r="CY36" s="41"/>
      <c r="CZ36" s="41"/>
      <c r="DA36" s="71"/>
      <c r="DB36" s="37">
        <f t="shared" si="32"/>
        <v>0</v>
      </c>
      <c r="DC36" s="38"/>
      <c r="DD36" s="41"/>
      <c r="DE36" s="41"/>
      <c r="DF36" s="41"/>
      <c r="DG36" s="41"/>
      <c r="DH36" s="41"/>
      <c r="DI36" s="71"/>
      <c r="DJ36" s="37">
        <f t="shared" si="33"/>
        <v>0</v>
      </c>
      <c r="DK36" s="35"/>
      <c r="DL36" s="37">
        <f t="shared" si="34"/>
        <v>0</v>
      </c>
      <c r="DM36" s="42">
        <f t="shared" si="35"/>
        <v>0</v>
      </c>
      <c r="DN36" s="42">
        <f t="shared" si="36"/>
        <v>0</v>
      </c>
      <c r="DO36" s="42">
        <f t="shared" si="37"/>
        <v>0</v>
      </c>
      <c r="DQ36" s="37">
        <f t="shared" si="38"/>
        <v>0</v>
      </c>
      <c r="DR36" s="37">
        <f t="shared" si="39"/>
        <v>0</v>
      </c>
      <c r="DS36" s="37">
        <f t="shared" si="40"/>
        <v>0</v>
      </c>
      <c r="DT36" s="37">
        <f t="shared" si="41"/>
        <v>0</v>
      </c>
    </row>
    <row r="37" spans="1:124" x14ac:dyDescent="0.25">
      <c r="A37" s="39"/>
      <c r="B37" s="39"/>
      <c r="C37" s="40"/>
      <c r="D37" s="43"/>
      <c r="E37" s="41"/>
      <c r="F37" s="41"/>
      <c r="G37" s="41"/>
      <c r="H37" s="41"/>
      <c r="I37" s="41"/>
      <c r="J37" s="71"/>
      <c r="K37" s="37">
        <f t="shared" si="10"/>
        <v>0</v>
      </c>
      <c r="L37" s="35"/>
      <c r="M37" s="41"/>
      <c r="N37" s="41"/>
      <c r="O37" s="41"/>
      <c r="P37" s="41"/>
      <c r="Q37" s="41"/>
      <c r="R37" s="71"/>
      <c r="S37" s="37">
        <f t="shared" si="11"/>
        <v>0</v>
      </c>
      <c r="T37" s="38"/>
      <c r="U37" s="41"/>
      <c r="V37" s="41"/>
      <c r="W37" s="41"/>
      <c r="X37" s="41"/>
      <c r="Y37" s="41"/>
      <c r="Z37" s="71"/>
      <c r="AA37" s="37">
        <f t="shared" si="12"/>
        <v>0</v>
      </c>
      <c r="AB37" s="35"/>
      <c r="AC37" s="37">
        <f t="shared" si="13"/>
        <v>0</v>
      </c>
      <c r="AD37" s="42">
        <f t="shared" si="14"/>
        <v>0</v>
      </c>
      <c r="AE37" s="42">
        <f t="shared" si="15"/>
        <v>0</v>
      </c>
      <c r="AF37" s="42">
        <f t="shared" si="16"/>
        <v>0</v>
      </c>
      <c r="AG37" s="35"/>
      <c r="AH37" s="41"/>
      <c r="AI37" s="41"/>
      <c r="AJ37" s="41"/>
      <c r="AK37" s="41"/>
      <c r="AL37" s="41"/>
      <c r="AM37" s="71"/>
      <c r="AN37" s="37">
        <f t="shared" si="17"/>
        <v>0</v>
      </c>
      <c r="AO37" s="35"/>
      <c r="AP37" s="41"/>
      <c r="AQ37" s="41"/>
      <c r="AR37" s="41"/>
      <c r="AS37" s="41"/>
      <c r="AT37" s="41"/>
      <c r="AU37" s="71"/>
      <c r="AV37" s="37">
        <f t="shared" si="18"/>
        <v>0</v>
      </c>
      <c r="AW37" s="38"/>
      <c r="AX37" s="41"/>
      <c r="AY37" s="41"/>
      <c r="AZ37" s="41"/>
      <c r="BA37" s="41"/>
      <c r="BB37" s="41"/>
      <c r="BC37" s="71"/>
      <c r="BD37" s="37">
        <f t="shared" si="19"/>
        <v>0</v>
      </c>
      <c r="BE37" s="35"/>
      <c r="BF37" s="37">
        <f t="shared" si="20"/>
        <v>0</v>
      </c>
      <c r="BG37" s="42">
        <f t="shared" si="21"/>
        <v>0</v>
      </c>
      <c r="BH37" s="42">
        <f t="shared" si="22"/>
        <v>0</v>
      </c>
      <c r="BI37" s="42">
        <f t="shared" si="23"/>
        <v>0</v>
      </c>
      <c r="BJ37" s="35"/>
      <c r="BK37" s="41"/>
      <c r="BL37" s="41"/>
      <c r="BM37" s="41"/>
      <c r="BN37" s="41"/>
      <c r="BO37" s="41"/>
      <c r="BP37" s="71"/>
      <c r="BQ37" s="37">
        <f t="shared" si="24"/>
        <v>0</v>
      </c>
      <c r="BR37" s="35"/>
      <c r="BS37" s="41"/>
      <c r="BT37" s="41"/>
      <c r="BU37" s="41"/>
      <c r="BV37" s="41"/>
      <c r="BW37" s="41"/>
      <c r="BX37" s="71"/>
      <c r="BY37" s="37">
        <f t="shared" si="25"/>
        <v>0</v>
      </c>
      <c r="BZ37" s="38"/>
      <c r="CA37" s="41"/>
      <c r="CB37" s="41"/>
      <c r="CC37" s="41"/>
      <c r="CD37" s="41"/>
      <c r="CE37" s="41"/>
      <c r="CF37" s="71"/>
      <c r="CG37" s="37">
        <f t="shared" si="26"/>
        <v>0</v>
      </c>
      <c r="CH37" s="35"/>
      <c r="CI37" s="37">
        <f t="shared" si="27"/>
        <v>0</v>
      </c>
      <c r="CJ37" s="42">
        <f t="shared" si="28"/>
        <v>0</v>
      </c>
      <c r="CK37" s="42">
        <f t="shared" si="29"/>
        <v>0</v>
      </c>
      <c r="CL37" s="42">
        <f t="shared" si="30"/>
        <v>0</v>
      </c>
      <c r="CM37" s="35"/>
      <c r="CN37" s="41"/>
      <c r="CO37" s="41"/>
      <c r="CP37" s="41"/>
      <c r="CQ37" s="41"/>
      <c r="CR37" s="41"/>
      <c r="CS37" s="71"/>
      <c r="CT37" s="37">
        <f t="shared" si="31"/>
        <v>0</v>
      </c>
      <c r="CU37" s="35"/>
      <c r="CV37" s="41"/>
      <c r="CW37" s="41"/>
      <c r="CX37" s="41"/>
      <c r="CY37" s="41"/>
      <c r="CZ37" s="41"/>
      <c r="DA37" s="71"/>
      <c r="DB37" s="37">
        <f t="shared" si="32"/>
        <v>0</v>
      </c>
      <c r="DC37" s="38"/>
      <c r="DD37" s="41"/>
      <c r="DE37" s="41"/>
      <c r="DF37" s="41"/>
      <c r="DG37" s="41"/>
      <c r="DH37" s="41"/>
      <c r="DI37" s="71"/>
      <c r="DJ37" s="37">
        <f t="shared" si="33"/>
        <v>0</v>
      </c>
      <c r="DK37" s="35"/>
      <c r="DL37" s="37">
        <f t="shared" si="34"/>
        <v>0</v>
      </c>
      <c r="DM37" s="42">
        <f t="shared" si="35"/>
        <v>0</v>
      </c>
      <c r="DN37" s="42">
        <f t="shared" si="36"/>
        <v>0</v>
      </c>
      <c r="DO37" s="42">
        <f t="shared" si="37"/>
        <v>0</v>
      </c>
      <c r="DQ37" s="37">
        <f t="shared" si="38"/>
        <v>0</v>
      </c>
      <c r="DR37" s="37">
        <f t="shared" si="39"/>
        <v>0</v>
      </c>
      <c r="DS37" s="37">
        <f t="shared" si="40"/>
        <v>0</v>
      </c>
      <c r="DT37" s="37">
        <f t="shared" si="41"/>
        <v>0</v>
      </c>
    </row>
    <row r="38" spans="1:124" x14ac:dyDescent="0.25">
      <c r="A38" s="39"/>
      <c r="B38" s="39"/>
      <c r="C38" s="40"/>
      <c r="D38" s="43"/>
      <c r="E38" s="41"/>
      <c r="F38" s="41"/>
      <c r="G38" s="41"/>
      <c r="H38" s="41"/>
      <c r="I38" s="41"/>
      <c r="J38" s="71"/>
      <c r="K38" s="37">
        <f t="shared" si="10"/>
        <v>0</v>
      </c>
      <c r="L38" s="35"/>
      <c r="M38" s="41"/>
      <c r="N38" s="41"/>
      <c r="O38" s="41"/>
      <c r="P38" s="41"/>
      <c r="Q38" s="41"/>
      <c r="R38" s="71"/>
      <c r="S38" s="37">
        <f t="shared" si="11"/>
        <v>0</v>
      </c>
      <c r="T38" s="38"/>
      <c r="U38" s="41"/>
      <c r="V38" s="41"/>
      <c r="W38" s="41"/>
      <c r="X38" s="41"/>
      <c r="Y38" s="41"/>
      <c r="Z38" s="71"/>
      <c r="AA38" s="37">
        <f t="shared" si="12"/>
        <v>0</v>
      </c>
      <c r="AB38" s="35"/>
      <c r="AC38" s="37">
        <f t="shared" si="13"/>
        <v>0</v>
      </c>
      <c r="AD38" s="42">
        <f t="shared" si="14"/>
        <v>0</v>
      </c>
      <c r="AE38" s="42">
        <f t="shared" si="15"/>
        <v>0</v>
      </c>
      <c r="AF38" s="42">
        <f t="shared" si="16"/>
        <v>0</v>
      </c>
      <c r="AG38" s="35"/>
      <c r="AH38" s="41"/>
      <c r="AI38" s="41"/>
      <c r="AJ38" s="41"/>
      <c r="AK38" s="41"/>
      <c r="AL38" s="41"/>
      <c r="AM38" s="71"/>
      <c r="AN38" s="37">
        <f t="shared" si="17"/>
        <v>0</v>
      </c>
      <c r="AO38" s="35"/>
      <c r="AP38" s="41"/>
      <c r="AQ38" s="41"/>
      <c r="AR38" s="41"/>
      <c r="AS38" s="41"/>
      <c r="AT38" s="41"/>
      <c r="AU38" s="71"/>
      <c r="AV38" s="37">
        <f t="shared" si="18"/>
        <v>0</v>
      </c>
      <c r="AW38" s="38"/>
      <c r="AX38" s="41"/>
      <c r="AY38" s="41"/>
      <c r="AZ38" s="41"/>
      <c r="BA38" s="41"/>
      <c r="BB38" s="41"/>
      <c r="BC38" s="71"/>
      <c r="BD38" s="37">
        <f t="shared" si="19"/>
        <v>0</v>
      </c>
      <c r="BE38" s="35"/>
      <c r="BF38" s="37">
        <f t="shared" si="20"/>
        <v>0</v>
      </c>
      <c r="BG38" s="42">
        <f t="shared" si="21"/>
        <v>0</v>
      </c>
      <c r="BH38" s="42">
        <f t="shared" si="22"/>
        <v>0</v>
      </c>
      <c r="BI38" s="42">
        <f t="shared" si="23"/>
        <v>0</v>
      </c>
      <c r="BJ38" s="35"/>
      <c r="BK38" s="41"/>
      <c r="BL38" s="41"/>
      <c r="BM38" s="41"/>
      <c r="BN38" s="41"/>
      <c r="BO38" s="41"/>
      <c r="BP38" s="71"/>
      <c r="BQ38" s="37">
        <f t="shared" si="24"/>
        <v>0</v>
      </c>
      <c r="BR38" s="35"/>
      <c r="BS38" s="41"/>
      <c r="BT38" s="41"/>
      <c r="BU38" s="41"/>
      <c r="BV38" s="41"/>
      <c r="BW38" s="41"/>
      <c r="BX38" s="71"/>
      <c r="BY38" s="37">
        <f t="shared" si="25"/>
        <v>0</v>
      </c>
      <c r="BZ38" s="38"/>
      <c r="CA38" s="41"/>
      <c r="CB38" s="41"/>
      <c r="CC38" s="41"/>
      <c r="CD38" s="41"/>
      <c r="CE38" s="41"/>
      <c r="CF38" s="71"/>
      <c r="CG38" s="37">
        <f t="shared" si="26"/>
        <v>0</v>
      </c>
      <c r="CH38" s="35"/>
      <c r="CI38" s="37">
        <f t="shared" si="27"/>
        <v>0</v>
      </c>
      <c r="CJ38" s="42">
        <f t="shared" si="28"/>
        <v>0</v>
      </c>
      <c r="CK38" s="42">
        <f t="shared" si="29"/>
        <v>0</v>
      </c>
      <c r="CL38" s="42">
        <f t="shared" si="30"/>
        <v>0</v>
      </c>
      <c r="CM38" s="35"/>
      <c r="CN38" s="41"/>
      <c r="CO38" s="41"/>
      <c r="CP38" s="41"/>
      <c r="CQ38" s="41"/>
      <c r="CR38" s="41"/>
      <c r="CS38" s="71"/>
      <c r="CT38" s="37">
        <f t="shared" si="31"/>
        <v>0</v>
      </c>
      <c r="CU38" s="35"/>
      <c r="CV38" s="41"/>
      <c r="CW38" s="41"/>
      <c r="CX38" s="41"/>
      <c r="CY38" s="41"/>
      <c r="CZ38" s="41"/>
      <c r="DA38" s="71"/>
      <c r="DB38" s="37">
        <f t="shared" si="32"/>
        <v>0</v>
      </c>
      <c r="DC38" s="38"/>
      <c r="DD38" s="41"/>
      <c r="DE38" s="41"/>
      <c r="DF38" s="41"/>
      <c r="DG38" s="41"/>
      <c r="DH38" s="41"/>
      <c r="DI38" s="71"/>
      <c r="DJ38" s="37">
        <f t="shared" si="33"/>
        <v>0</v>
      </c>
      <c r="DK38" s="35"/>
      <c r="DL38" s="37">
        <f t="shared" si="34"/>
        <v>0</v>
      </c>
      <c r="DM38" s="42">
        <f t="shared" si="35"/>
        <v>0</v>
      </c>
      <c r="DN38" s="42">
        <f t="shared" si="36"/>
        <v>0</v>
      </c>
      <c r="DO38" s="42">
        <f t="shared" si="37"/>
        <v>0</v>
      </c>
      <c r="DQ38" s="37">
        <f t="shared" si="38"/>
        <v>0</v>
      </c>
      <c r="DR38" s="37">
        <f t="shared" si="39"/>
        <v>0</v>
      </c>
      <c r="DS38" s="37">
        <f t="shared" si="40"/>
        <v>0</v>
      </c>
      <c r="DT38" s="37">
        <f t="shared" si="41"/>
        <v>0</v>
      </c>
    </row>
    <row r="39" spans="1:124" x14ac:dyDescent="0.25">
      <c r="A39" s="39"/>
      <c r="B39" s="39"/>
      <c r="C39" s="40"/>
      <c r="D39" s="43"/>
      <c r="E39" s="41"/>
      <c r="F39" s="41"/>
      <c r="G39" s="41"/>
      <c r="H39" s="41"/>
      <c r="I39" s="41"/>
      <c r="J39" s="71"/>
      <c r="K39" s="37">
        <f t="shared" si="10"/>
        <v>0</v>
      </c>
      <c r="L39" s="35"/>
      <c r="M39" s="41"/>
      <c r="N39" s="41"/>
      <c r="O39" s="41"/>
      <c r="P39" s="41"/>
      <c r="Q39" s="41"/>
      <c r="R39" s="71"/>
      <c r="S39" s="37">
        <f t="shared" si="11"/>
        <v>0</v>
      </c>
      <c r="T39" s="38"/>
      <c r="U39" s="41"/>
      <c r="V39" s="41"/>
      <c r="W39" s="41"/>
      <c r="X39" s="41"/>
      <c r="Y39" s="41"/>
      <c r="Z39" s="71"/>
      <c r="AA39" s="37">
        <f t="shared" si="12"/>
        <v>0</v>
      </c>
      <c r="AB39" s="35"/>
      <c r="AC39" s="37">
        <f t="shared" si="13"/>
        <v>0</v>
      </c>
      <c r="AD39" s="42">
        <f t="shared" si="14"/>
        <v>0</v>
      </c>
      <c r="AE39" s="42">
        <f t="shared" si="15"/>
        <v>0</v>
      </c>
      <c r="AF39" s="42">
        <f t="shared" si="16"/>
        <v>0</v>
      </c>
      <c r="AG39" s="35"/>
      <c r="AH39" s="41"/>
      <c r="AI39" s="41"/>
      <c r="AJ39" s="41"/>
      <c r="AK39" s="41"/>
      <c r="AL39" s="41"/>
      <c r="AM39" s="71"/>
      <c r="AN39" s="37">
        <f t="shared" si="17"/>
        <v>0</v>
      </c>
      <c r="AO39" s="35"/>
      <c r="AP39" s="41"/>
      <c r="AQ39" s="41"/>
      <c r="AR39" s="41"/>
      <c r="AS39" s="41"/>
      <c r="AT39" s="41"/>
      <c r="AU39" s="71"/>
      <c r="AV39" s="37">
        <f t="shared" si="18"/>
        <v>0</v>
      </c>
      <c r="AW39" s="38"/>
      <c r="AX39" s="41"/>
      <c r="AY39" s="41"/>
      <c r="AZ39" s="41"/>
      <c r="BA39" s="41"/>
      <c r="BB39" s="41"/>
      <c r="BC39" s="71"/>
      <c r="BD39" s="37">
        <f t="shared" si="19"/>
        <v>0</v>
      </c>
      <c r="BE39" s="35"/>
      <c r="BF39" s="37">
        <f t="shared" si="20"/>
        <v>0</v>
      </c>
      <c r="BG39" s="42">
        <f t="shared" si="21"/>
        <v>0</v>
      </c>
      <c r="BH39" s="42">
        <f t="shared" si="22"/>
        <v>0</v>
      </c>
      <c r="BI39" s="42">
        <f t="shared" si="23"/>
        <v>0</v>
      </c>
      <c r="BJ39" s="35"/>
      <c r="BK39" s="41"/>
      <c r="BL39" s="41"/>
      <c r="BM39" s="41"/>
      <c r="BN39" s="41"/>
      <c r="BO39" s="41"/>
      <c r="BP39" s="71"/>
      <c r="BQ39" s="37">
        <f t="shared" si="24"/>
        <v>0</v>
      </c>
      <c r="BR39" s="35"/>
      <c r="BS39" s="41"/>
      <c r="BT39" s="41"/>
      <c r="BU39" s="41"/>
      <c r="BV39" s="41"/>
      <c r="BW39" s="41"/>
      <c r="BX39" s="71"/>
      <c r="BY39" s="37">
        <f t="shared" si="25"/>
        <v>0</v>
      </c>
      <c r="BZ39" s="38"/>
      <c r="CA39" s="41"/>
      <c r="CB39" s="41"/>
      <c r="CC39" s="41"/>
      <c r="CD39" s="41"/>
      <c r="CE39" s="41"/>
      <c r="CF39" s="71"/>
      <c r="CG39" s="37">
        <f t="shared" si="26"/>
        <v>0</v>
      </c>
      <c r="CH39" s="35"/>
      <c r="CI39" s="37">
        <f t="shared" si="27"/>
        <v>0</v>
      </c>
      <c r="CJ39" s="42">
        <f t="shared" si="28"/>
        <v>0</v>
      </c>
      <c r="CK39" s="42">
        <f t="shared" si="29"/>
        <v>0</v>
      </c>
      <c r="CL39" s="42">
        <f t="shared" si="30"/>
        <v>0</v>
      </c>
      <c r="CM39" s="35"/>
      <c r="CN39" s="41"/>
      <c r="CO39" s="41"/>
      <c r="CP39" s="41"/>
      <c r="CQ39" s="41"/>
      <c r="CR39" s="41"/>
      <c r="CS39" s="71"/>
      <c r="CT39" s="37">
        <f t="shared" si="31"/>
        <v>0</v>
      </c>
      <c r="CU39" s="35"/>
      <c r="CV39" s="41"/>
      <c r="CW39" s="41"/>
      <c r="CX39" s="41"/>
      <c r="CY39" s="41"/>
      <c r="CZ39" s="41"/>
      <c r="DA39" s="71"/>
      <c r="DB39" s="37">
        <f t="shared" si="32"/>
        <v>0</v>
      </c>
      <c r="DC39" s="38"/>
      <c r="DD39" s="41"/>
      <c r="DE39" s="41"/>
      <c r="DF39" s="41"/>
      <c r="DG39" s="41"/>
      <c r="DH39" s="41"/>
      <c r="DI39" s="71"/>
      <c r="DJ39" s="37">
        <f t="shared" si="33"/>
        <v>0</v>
      </c>
      <c r="DK39" s="35"/>
      <c r="DL39" s="37">
        <f t="shared" si="34"/>
        <v>0</v>
      </c>
      <c r="DM39" s="42">
        <f t="shared" si="35"/>
        <v>0</v>
      </c>
      <c r="DN39" s="42">
        <f t="shared" si="36"/>
        <v>0</v>
      </c>
      <c r="DO39" s="42">
        <f t="shared" si="37"/>
        <v>0</v>
      </c>
      <c r="DQ39" s="37">
        <f t="shared" si="38"/>
        <v>0</v>
      </c>
      <c r="DR39" s="37">
        <f t="shared" si="39"/>
        <v>0</v>
      </c>
      <c r="DS39" s="37">
        <f t="shared" si="40"/>
        <v>0</v>
      </c>
      <c r="DT39" s="37">
        <f t="shared" si="41"/>
        <v>0</v>
      </c>
    </row>
    <row r="40" spans="1:124" x14ac:dyDescent="0.25">
      <c r="A40" s="39"/>
      <c r="B40" s="39"/>
      <c r="C40" s="40"/>
      <c r="D40" s="43"/>
      <c r="E40" s="41"/>
      <c r="F40" s="41"/>
      <c r="G40" s="41"/>
      <c r="H40" s="41"/>
      <c r="I40" s="41"/>
      <c r="J40" s="71"/>
      <c r="K40" s="37">
        <f t="shared" si="10"/>
        <v>0</v>
      </c>
      <c r="L40" s="35"/>
      <c r="M40" s="41"/>
      <c r="N40" s="41"/>
      <c r="O40" s="41"/>
      <c r="P40" s="41"/>
      <c r="Q40" s="41"/>
      <c r="R40" s="71"/>
      <c r="S40" s="37">
        <f t="shared" si="11"/>
        <v>0</v>
      </c>
      <c r="T40" s="38"/>
      <c r="U40" s="41"/>
      <c r="V40" s="41"/>
      <c r="W40" s="41"/>
      <c r="X40" s="41"/>
      <c r="Y40" s="41"/>
      <c r="Z40" s="71"/>
      <c r="AA40" s="37">
        <f t="shared" si="12"/>
        <v>0</v>
      </c>
      <c r="AB40" s="35"/>
      <c r="AC40" s="37">
        <f t="shared" si="13"/>
        <v>0</v>
      </c>
      <c r="AD40" s="42">
        <f t="shared" si="14"/>
        <v>0</v>
      </c>
      <c r="AE40" s="42">
        <f t="shared" si="15"/>
        <v>0</v>
      </c>
      <c r="AF40" s="42">
        <f t="shared" si="16"/>
        <v>0</v>
      </c>
      <c r="AG40" s="35"/>
      <c r="AH40" s="41"/>
      <c r="AI40" s="41"/>
      <c r="AJ40" s="41"/>
      <c r="AK40" s="41"/>
      <c r="AL40" s="41"/>
      <c r="AM40" s="71"/>
      <c r="AN40" s="37">
        <f t="shared" si="17"/>
        <v>0</v>
      </c>
      <c r="AO40" s="35"/>
      <c r="AP40" s="41"/>
      <c r="AQ40" s="41"/>
      <c r="AR40" s="41"/>
      <c r="AS40" s="41"/>
      <c r="AT40" s="41"/>
      <c r="AU40" s="71"/>
      <c r="AV40" s="37">
        <f t="shared" si="18"/>
        <v>0</v>
      </c>
      <c r="AW40" s="38"/>
      <c r="AX40" s="41"/>
      <c r="AY40" s="41"/>
      <c r="AZ40" s="41"/>
      <c r="BA40" s="41"/>
      <c r="BB40" s="41"/>
      <c r="BC40" s="71"/>
      <c r="BD40" s="37">
        <f t="shared" si="19"/>
        <v>0</v>
      </c>
      <c r="BE40" s="35"/>
      <c r="BF40" s="37">
        <f t="shared" si="20"/>
        <v>0</v>
      </c>
      <c r="BG40" s="42">
        <f t="shared" si="21"/>
        <v>0</v>
      </c>
      <c r="BH40" s="42">
        <f t="shared" si="22"/>
        <v>0</v>
      </c>
      <c r="BI40" s="42">
        <f t="shared" si="23"/>
        <v>0</v>
      </c>
      <c r="BJ40" s="35"/>
      <c r="BK40" s="41"/>
      <c r="BL40" s="41"/>
      <c r="BM40" s="41"/>
      <c r="BN40" s="41"/>
      <c r="BO40" s="41"/>
      <c r="BP40" s="71"/>
      <c r="BQ40" s="37">
        <f t="shared" si="24"/>
        <v>0</v>
      </c>
      <c r="BR40" s="35"/>
      <c r="BS40" s="41"/>
      <c r="BT40" s="41"/>
      <c r="BU40" s="41"/>
      <c r="BV40" s="41"/>
      <c r="BW40" s="41"/>
      <c r="BX40" s="71"/>
      <c r="BY40" s="37">
        <f t="shared" si="25"/>
        <v>0</v>
      </c>
      <c r="BZ40" s="38"/>
      <c r="CA40" s="41"/>
      <c r="CB40" s="41"/>
      <c r="CC40" s="41"/>
      <c r="CD40" s="41"/>
      <c r="CE40" s="41"/>
      <c r="CF40" s="71"/>
      <c r="CG40" s="37">
        <f t="shared" si="26"/>
        <v>0</v>
      </c>
      <c r="CH40" s="35"/>
      <c r="CI40" s="37">
        <f t="shared" si="27"/>
        <v>0</v>
      </c>
      <c r="CJ40" s="42">
        <f t="shared" si="28"/>
        <v>0</v>
      </c>
      <c r="CK40" s="42">
        <f t="shared" si="29"/>
        <v>0</v>
      </c>
      <c r="CL40" s="42">
        <f t="shared" si="30"/>
        <v>0</v>
      </c>
      <c r="CM40" s="35"/>
      <c r="CN40" s="41"/>
      <c r="CO40" s="41"/>
      <c r="CP40" s="41"/>
      <c r="CQ40" s="41"/>
      <c r="CR40" s="41"/>
      <c r="CS40" s="71"/>
      <c r="CT40" s="37">
        <f t="shared" si="31"/>
        <v>0</v>
      </c>
      <c r="CU40" s="35"/>
      <c r="CV40" s="41"/>
      <c r="CW40" s="41"/>
      <c r="CX40" s="41"/>
      <c r="CY40" s="41"/>
      <c r="CZ40" s="41"/>
      <c r="DA40" s="71"/>
      <c r="DB40" s="37">
        <f t="shared" si="32"/>
        <v>0</v>
      </c>
      <c r="DC40" s="38"/>
      <c r="DD40" s="41"/>
      <c r="DE40" s="41"/>
      <c r="DF40" s="41"/>
      <c r="DG40" s="41"/>
      <c r="DH40" s="41"/>
      <c r="DI40" s="71"/>
      <c r="DJ40" s="37">
        <f t="shared" si="33"/>
        <v>0</v>
      </c>
      <c r="DK40" s="35"/>
      <c r="DL40" s="37">
        <f t="shared" si="34"/>
        <v>0</v>
      </c>
      <c r="DM40" s="42">
        <f t="shared" si="35"/>
        <v>0</v>
      </c>
      <c r="DN40" s="42">
        <f t="shared" si="36"/>
        <v>0</v>
      </c>
      <c r="DO40" s="42">
        <f t="shared" si="37"/>
        <v>0</v>
      </c>
      <c r="DQ40" s="37">
        <f t="shared" si="38"/>
        <v>0</v>
      </c>
      <c r="DR40" s="37">
        <f t="shared" si="39"/>
        <v>0</v>
      </c>
      <c r="DS40" s="37">
        <f t="shared" si="40"/>
        <v>0</v>
      </c>
      <c r="DT40" s="37">
        <f t="shared" si="41"/>
        <v>0</v>
      </c>
    </row>
    <row r="41" spans="1:124" x14ac:dyDescent="0.25">
      <c r="A41" s="39"/>
      <c r="B41" s="39"/>
      <c r="C41" s="40"/>
      <c r="D41" s="43"/>
      <c r="E41" s="41"/>
      <c r="F41" s="41"/>
      <c r="G41" s="41"/>
      <c r="H41" s="41"/>
      <c r="I41" s="41"/>
      <c r="J41" s="71"/>
      <c r="K41" s="37">
        <f t="shared" si="10"/>
        <v>0</v>
      </c>
      <c r="L41" s="35"/>
      <c r="M41" s="41"/>
      <c r="N41" s="41"/>
      <c r="O41" s="41"/>
      <c r="P41" s="41"/>
      <c r="Q41" s="41"/>
      <c r="R41" s="71"/>
      <c r="S41" s="37">
        <f t="shared" si="11"/>
        <v>0</v>
      </c>
      <c r="T41" s="38"/>
      <c r="U41" s="41"/>
      <c r="V41" s="41"/>
      <c r="W41" s="41"/>
      <c r="X41" s="41"/>
      <c r="Y41" s="41"/>
      <c r="Z41" s="71"/>
      <c r="AA41" s="37">
        <f t="shared" si="12"/>
        <v>0</v>
      </c>
      <c r="AB41" s="35"/>
      <c r="AC41" s="37">
        <f t="shared" si="13"/>
        <v>0</v>
      </c>
      <c r="AD41" s="42">
        <f t="shared" si="14"/>
        <v>0</v>
      </c>
      <c r="AE41" s="42">
        <f t="shared" si="15"/>
        <v>0</v>
      </c>
      <c r="AF41" s="42">
        <f t="shared" si="16"/>
        <v>0</v>
      </c>
      <c r="AG41" s="35"/>
      <c r="AH41" s="41"/>
      <c r="AI41" s="41"/>
      <c r="AJ41" s="41"/>
      <c r="AK41" s="41"/>
      <c r="AL41" s="41"/>
      <c r="AM41" s="71"/>
      <c r="AN41" s="37">
        <f t="shared" si="17"/>
        <v>0</v>
      </c>
      <c r="AO41" s="35"/>
      <c r="AP41" s="41"/>
      <c r="AQ41" s="41"/>
      <c r="AR41" s="41"/>
      <c r="AS41" s="41"/>
      <c r="AT41" s="41"/>
      <c r="AU41" s="71"/>
      <c r="AV41" s="37">
        <f t="shared" si="18"/>
        <v>0</v>
      </c>
      <c r="AW41" s="38"/>
      <c r="AX41" s="41"/>
      <c r="AY41" s="41"/>
      <c r="AZ41" s="41"/>
      <c r="BA41" s="41"/>
      <c r="BB41" s="41"/>
      <c r="BC41" s="71"/>
      <c r="BD41" s="37">
        <f t="shared" si="19"/>
        <v>0</v>
      </c>
      <c r="BE41" s="35"/>
      <c r="BF41" s="37">
        <f t="shared" si="20"/>
        <v>0</v>
      </c>
      <c r="BG41" s="42">
        <f t="shared" si="21"/>
        <v>0</v>
      </c>
      <c r="BH41" s="42">
        <f t="shared" si="22"/>
        <v>0</v>
      </c>
      <c r="BI41" s="42">
        <f t="shared" si="23"/>
        <v>0</v>
      </c>
      <c r="BJ41" s="35"/>
      <c r="BK41" s="41"/>
      <c r="BL41" s="41"/>
      <c r="BM41" s="41"/>
      <c r="BN41" s="41"/>
      <c r="BO41" s="41"/>
      <c r="BP41" s="71"/>
      <c r="BQ41" s="37">
        <f t="shared" si="24"/>
        <v>0</v>
      </c>
      <c r="BR41" s="35"/>
      <c r="BS41" s="41"/>
      <c r="BT41" s="41"/>
      <c r="BU41" s="41"/>
      <c r="BV41" s="41"/>
      <c r="BW41" s="41"/>
      <c r="BX41" s="71"/>
      <c r="BY41" s="37">
        <f t="shared" si="25"/>
        <v>0</v>
      </c>
      <c r="BZ41" s="38"/>
      <c r="CA41" s="41"/>
      <c r="CB41" s="41"/>
      <c r="CC41" s="41"/>
      <c r="CD41" s="41"/>
      <c r="CE41" s="41"/>
      <c r="CF41" s="71"/>
      <c r="CG41" s="37">
        <f t="shared" si="26"/>
        <v>0</v>
      </c>
      <c r="CH41" s="35"/>
      <c r="CI41" s="37">
        <f t="shared" si="27"/>
        <v>0</v>
      </c>
      <c r="CJ41" s="42">
        <f t="shared" si="28"/>
        <v>0</v>
      </c>
      <c r="CK41" s="42">
        <f t="shared" si="29"/>
        <v>0</v>
      </c>
      <c r="CL41" s="42">
        <f t="shared" si="30"/>
        <v>0</v>
      </c>
      <c r="CM41" s="35"/>
      <c r="CN41" s="41"/>
      <c r="CO41" s="41"/>
      <c r="CP41" s="41"/>
      <c r="CQ41" s="41"/>
      <c r="CR41" s="41"/>
      <c r="CS41" s="71"/>
      <c r="CT41" s="37">
        <f t="shared" si="31"/>
        <v>0</v>
      </c>
      <c r="CU41" s="35"/>
      <c r="CV41" s="41"/>
      <c r="CW41" s="41"/>
      <c r="CX41" s="41"/>
      <c r="CY41" s="41"/>
      <c r="CZ41" s="41"/>
      <c r="DA41" s="71"/>
      <c r="DB41" s="37">
        <f t="shared" si="32"/>
        <v>0</v>
      </c>
      <c r="DC41" s="38"/>
      <c r="DD41" s="41"/>
      <c r="DE41" s="41"/>
      <c r="DF41" s="41"/>
      <c r="DG41" s="41"/>
      <c r="DH41" s="41"/>
      <c r="DI41" s="71"/>
      <c r="DJ41" s="37">
        <f t="shared" si="33"/>
        <v>0</v>
      </c>
      <c r="DK41" s="35"/>
      <c r="DL41" s="37">
        <f t="shared" si="34"/>
        <v>0</v>
      </c>
      <c r="DM41" s="42">
        <f t="shared" si="35"/>
        <v>0</v>
      </c>
      <c r="DN41" s="42">
        <f t="shared" si="36"/>
        <v>0</v>
      </c>
      <c r="DO41" s="42">
        <f t="shared" si="37"/>
        <v>0</v>
      </c>
      <c r="DQ41" s="37">
        <f t="shared" si="38"/>
        <v>0</v>
      </c>
      <c r="DR41" s="37">
        <f t="shared" si="39"/>
        <v>0</v>
      </c>
      <c r="DS41" s="37">
        <f t="shared" si="40"/>
        <v>0</v>
      </c>
      <c r="DT41" s="37">
        <f t="shared" si="41"/>
        <v>0</v>
      </c>
    </row>
    <row r="42" spans="1:124" x14ac:dyDescent="0.25">
      <c r="A42" s="39"/>
      <c r="B42" s="39"/>
      <c r="C42" s="40"/>
      <c r="D42" s="43"/>
      <c r="E42" s="41"/>
      <c r="F42" s="41"/>
      <c r="G42" s="41"/>
      <c r="H42" s="41"/>
      <c r="I42" s="41"/>
      <c r="J42" s="71"/>
      <c r="K42" s="37">
        <f t="shared" si="10"/>
        <v>0</v>
      </c>
      <c r="L42" s="35"/>
      <c r="M42" s="41"/>
      <c r="N42" s="41"/>
      <c r="O42" s="41"/>
      <c r="P42" s="41"/>
      <c r="Q42" s="41"/>
      <c r="R42" s="71"/>
      <c r="S42" s="37">
        <f>M42*M$9+N42*N$9+O42*O$9+P42*P$9+Q42*Q$9+R42*$R$9</f>
        <v>0</v>
      </c>
      <c r="T42" s="38"/>
      <c r="U42" s="41"/>
      <c r="V42" s="41"/>
      <c r="W42" s="41"/>
      <c r="X42" s="41"/>
      <c r="Y42" s="41"/>
      <c r="Z42" s="71"/>
      <c r="AA42" s="37">
        <f t="shared" si="12"/>
        <v>0</v>
      </c>
      <c r="AB42" s="35"/>
      <c r="AC42" s="37">
        <f t="shared" si="13"/>
        <v>0</v>
      </c>
      <c r="AD42" s="42">
        <f t="shared" si="14"/>
        <v>0</v>
      </c>
      <c r="AE42" s="42">
        <f t="shared" si="15"/>
        <v>0</v>
      </c>
      <c r="AF42" s="42">
        <f t="shared" si="16"/>
        <v>0</v>
      </c>
      <c r="AG42" s="35"/>
      <c r="AH42" s="41"/>
      <c r="AI42" s="41"/>
      <c r="AJ42" s="41"/>
      <c r="AK42" s="41"/>
      <c r="AL42" s="41"/>
      <c r="AM42" s="71"/>
      <c r="AN42" s="37">
        <f t="shared" si="17"/>
        <v>0</v>
      </c>
      <c r="AO42" s="35"/>
      <c r="AP42" s="41"/>
      <c r="AQ42" s="41"/>
      <c r="AR42" s="41"/>
      <c r="AS42" s="41"/>
      <c r="AT42" s="41"/>
      <c r="AU42" s="71"/>
      <c r="AV42" s="37">
        <f t="shared" si="18"/>
        <v>0</v>
      </c>
      <c r="AW42" s="38"/>
      <c r="AX42" s="41"/>
      <c r="AY42" s="41"/>
      <c r="AZ42" s="41"/>
      <c r="BA42" s="41"/>
      <c r="BB42" s="41"/>
      <c r="BC42" s="71"/>
      <c r="BD42" s="37">
        <f t="shared" si="19"/>
        <v>0</v>
      </c>
      <c r="BE42" s="35"/>
      <c r="BF42" s="37">
        <f t="shared" si="20"/>
        <v>0</v>
      </c>
      <c r="BG42" s="42">
        <f t="shared" si="21"/>
        <v>0</v>
      </c>
      <c r="BH42" s="42">
        <f t="shared" si="22"/>
        <v>0</v>
      </c>
      <c r="BI42" s="42">
        <f t="shared" si="23"/>
        <v>0</v>
      </c>
      <c r="BJ42" s="35"/>
      <c r="BK42" s="41"/>
      <c r="BL42" s="41"/>
      <c r="BM42" s="41"/>
      <c r="BN42" s="41"/>
      <c r="BO42" s="41"/>
      <c r="BP42" s="71"/>
      <c r="BQ42" s="37">
        <f t="shared" si="24"/>
        <v>0</v>
      </c>
      <c r="BR42" s="35"/>
      <c r="BS42" s="41"/>
      <c r="BT42" s="41"/>
      <c r="BU42" s="41"/>
      <c r="BV42" s="41"/>
      <c r="BW42" s="41"/>
      <c r="BX42" s="71"/>
      <c r="BY42" s="37">
        <f t="shared" si="25"/>
        <v>0</v>
      </c>
      <c r="BZ42" s="38"/>
      <c r="CA42" s="41"/>
      <c r="CB42" s="41"/>
      <c r="CC42" s="41"/>
      <c r="CD42" s="41"/>
      <c r="CE42" s="41"/>
      <c r="CF42" s="71"/>
      <c r="CG42" s="37">
        <f t="shared" si="26"/>
        <v>0</v>
      </c>
      <c r="CH42" s="35"/>
      <c r="CI42" s="37">
        <f t="shared" si="27"/>
        <v>0</v>
      </c>
      <c r="CJ42" s="42">
        <f t="shared" si="28"/>
        <v>0</v>
      </c>
      <c r="CK42" s="42">
        <f t="shared" si="29"/>
        <v>0</v>
      </c>
      <c r="CL42" s="42">
        <f t="shared" si="30"/>
        <v>0</v>
      </c>
      <c r="CM42" s="35"/>
      <c r="CN42" s="41"/>
      <c r="CO42" s="41"/>
      <c r="CP42" s="41"/>
      <c r="CQ42" s="41"/>
      <c r="CR42" s="41"/>
      <c r="CS42" s="71"/>
      <c r="CT42" s="37">
        <f t="shared" si="31"/>
        <v>0</v>
      </c>
      <c r="CU42" s="35"/>
      <c r="CV42" s="41"/>
      <c r="CW42" s="41"/>
      <c r="CX42" s="41"/>
      <c r="CY42" s="41"/>
      <c r="CZ42" s="41"/>
      <c r="DA42" s="71"/>
      <c r="DB42" s="37">
        <f t="shared" si="32"/>
        <v>0</v>
      </c>
      <c r="DC42" s="38"/>
      <c r="DD42" s="41"/>
      <c r="DE42" s="41"/>
      <c r="DF42" s="41"/>
      <c r="DG42" s="41"/>
      <c r="DH42" s="41"/>
      <c r="DI42" s="71"/>
      <c r="DJ42" s="37">
        <f t="shared" si="33"/>
        <v>0</v>
      </c>
      <c r="DK42" s="35"/>
      <c r="DL42" s="37">
        <f t="shared" si="34"/>
        <v>0</v>
      </c>
      <c r="DM42" s="42">
        <f t="shared" si="35"/>
        <v>0</v>
      </c>
      <c r="DN42" s="42">
        <f t="shared" si="36"/>
        <v>0</v>
      </c>
      <c r="DO42" s="42">
        <f t="shared" si="37"/>
        <v>0</v>
      </c>
      <c r="DQ42" s="37">
        <f t="shared" si="38"/>
        <v>0</v>
      </c>
      <c r="DR42" s="37">
        <f t="shared" si="39"/>
        <v>0</v>
      </c>
      <c r="DS42" s="37">
        <f t="shared" si="40"/>
        <v>0</v>
      </c>
      <c r="DT42" s="37">
        <f t="shared" si="41"/>
        <v>0</v>
      </c>
    </row>
    <row r="43" spans="1:124" x14ac:dyDescent="0.25">
      <c r="A43" s="39"/>
      <c r="B43" s="39"/>
      <c r="C43" s="40"/>
      <c r="D43" s="43"/>
      <c r="E43" s="41"/>
      <c r="F43" s="41"/>
      <c r="G43" s="41"/>
      <c r="H43" s="41"/>
      <c r="I43" s="41"/>
      <c r="J43" s="71"/>
      <c r="K43" s="37">
        <f t="shared" si="10"/>
        <v>0</v>
      </c>
      <c r="L43" s="35"/>
      <c r="M43" s="41"/>
      <c r="N43" s="41"/>
      <c r="O43" s="41"/>
      <c r="P43" s="41"/>
      <c r="Q43" s="41"/>
      <c r="R43" s="71"/>
      <c r="S43" s="37">
        <f t="shared" si="11"/>
        <v>0</v>
      </c>
      <c r="T43" s="38"/>
      <c r="U43" s="41"/>
      <c r="V43" s="41"/>
      <c r="W43" s="41"/>
      <c r="X43" s="41"/>
      <c r="Y43" s="41"/>
      <c r="Z43" s="71"/>
      <c r="AA43" s="37">
        <f t="shared" si="12"/>
        <v>0</v>
      </c>
      <c r="AB43" s="35"/>
      <c r="AC43" s="37">
        <f t="shared" si="13"/>
        <v>0</v>
      </c>
      <c r="AD43" s="42">
        <f t="shared" si="14"/>
        <v>0</v>
      </c>
      <c r="AE43" s="42">
        <f t="shared" si="15"/>
        <v>0</v>
      </c>
      <c r="AF43" s="42">
        <f t="shared" si="16"/>
        <v>0</v>
      </c>
      <c r="AG43" s="35"/>
      <c r="AH43" s="41"/>
      <c r="AI43" s="41"/>
      <c r="AJ43" s="41"/>
      <c r="AK43" s="41"/>
      <c r="AL43" s="41"/>
      <c r="AM43" s="71"/>
      <c r="AN43" s="37">
        <f t="shared" si="17"/>
        <v>0</v>
      </c>
      <c r="AO43" s="35"/>
      <c r="AP43" s="41"/>
      <c r="AQ43" s="41"/>
      <c r="AR43" s="41"/>
      <c r="AS43" s="41"/>
      <c r="AT43" s="41"/>
      <c r="AU43" s="71"/>
      <c r="AV43" s="37">
        <f t="shared" si="18"/>
        <v>0</v>
      </c>
      <c r="AW43" s="38"/>
      <c r="AX43" s="41"/>
      <c r="AY43" s="41"/>
      <c r="AZ43" s="41"/>
      <c r="BA43" s="41"/>
      <c r="BB43" s="41"/>
      <c r="BC43" s="71"/>
      <c r="BD43" s="37">
        <f t="shared" si="19"/>
        <v>0</v>
      </c>
      <c r="BE43" s="35"/>
      <c r="BF43" s="37">
        <f t="shared" si="20"/>
        <v>0</v>
      </c>
      <c r="BG43" s="42">
        <f t="shared" si="21"/>
        <v>0</v>
      </c>
      <c r="BH43" s="42">
        <f t="shared" si="22"/>
        <v>0</v>
      </c>
      <c r="BI43" s="42">
        <f t="shared" si="23"/>
        <v>0</v>
      </c>
      <c r="BJ43" s="35"/>
      <c r="BK43" s="41"/>
      <c r="BL43" s="41"/>
      <c r="BM43" s="41"/>
      <c r="BN43" s="41"/>
      <c r="BO43" s="41"/>
      <c r="BP43" s="71"/>
      <c r="BQ43" s="37">
        <f t="shared" si="24"/>
        <v>0</v>
      </c>
      <c r="BR43" s="35"/>
      <c r="BS43" s="41"/>
      <c r="BT43" s="41"/>
      <c r="BU43" s="41"/>
      <c r="BV43" s="41"/>
      <c r="BW43" s="41"/>
      <c r="BX43" s="71"/>
      <c r="BY43" s="37">
        <f t="shared" si="25"/>
        <v>0</v>
      </c>
      <c r="BZ43" s="38"/>
      <c r="CA43" s="41"/>
      <c r="CB43" s="41"/>
      <c r="CC43" s="41"/>
      <c r="CD43" s="41"/>
      <c r="CE43" s="41"/>
      <c r="CF43" s="71"/>
      <c r="CG43" s="37">
        <f t="shared" si="26"/>
        <v>0</v>
      </c>
      <c r="CH43" s="35"/>
      <c r="CI43" s="37">
        <f t="shared" si="27"/>
        <v>0</v>
      </c>
      <c r="CJ43" s="42">
        <f t="shared" si="28"/>
        <v>0</v>
      </c>
      <c r="CK43" s="42">
        <f t="shared" si="29"/>
        <v>0</v>
      </c>
      <c r="CL43" s="42">
        <f t="shared" si="30"/>
        <v>0</v>
      </c>
      <c r="CM43" s="35"/>
      <c r="CN43" s="41"/>
      <c r="CO43" s="41"/>
      <c r="CP43" s="41"/>
      <c r="CQ43" s="41"/>
      <c r="CR43" s="41"/>
      <c r="CS43" s="71"/>
      <c r="CT43" s="37">
        <f t="shared" si="31"/>
        <v>0</v>
      </c>
      <c r="CU43" s="35"/>
      <c r="CV43" s="41"/>
      <c r="CW43" s="41"/>
      <c r="CX43" s="41"/>
      <c r="CY43" s="41"/>
      <c r="CZ43" s="41"/>
      <c r="DA43" s="71"/>
      <c r="DB43" s="37">
        <f t="shared" si="32"/>
        <v>0</v>
      </c>
      <c r="DC43" s="38"/>
      <c r="DD43" s="41"/>
      <c r="DE43" s="41"/>
      <c r="DF43" s="41"/>
      <c r="DG43" s="41"/>
      <c r="DH43" s="41"/>
      <c r="DI43" s="71"/>
      <c r="DJ43" s="37">
        <f t="shared" si="33"/>
        <v>0</v>
      </c>
      <c r="DK43" s="35"/>
      <c r="DL43" s="37">
        <f t="shared" si="34"/>
        <v>0</v>
      </c>
      <c r="DM43" s="42">
        <f t="shared" si="35"/>
        <v>0</v>
      </c>
      <c r="DN43" s="42">
        <f t="shared" si="36"/>
        <v>0</v>
      </c>
      <c r="DO43" s="42">
        <f t="shared" si="37"/>
        <v>0</v>
      </c>
      <c r="DQ43" s="37">
        <f t="shared" si="38"/>
        <v>0</v>
      </c>
      <c r="DR43" s="37">
        <f t="shared" si="39"/>
        <v>0</v>
      </c>
      <c r="DS43" s="37">
        <f t="shared" si="40"/>
        <v>0</v>
      </c>
      <c r="DT43" s="37">
        <f t="shared" si="41"/>
        <v>0</v>
      </c>
    </row>
    <row r="44" spans="1:124" x14ac:dyDescent="0.25">
      <c r="A44" s="39"/>
      <c r="B44" s="39"/>
      <c r="C44" s="40"/>
      <c r="D44" s="43"/>
      <c r="E44" s="41"/>
      <c r="F44" s="41"/>
      <c r="G44" s="41"/>
      <c r="H44" s="41"/>
      <c r="I44" s="41"/>
      <c r="J44" s="71"/>
      <c r="K44" s="37">
        <f t="shared" si="10"/>
        <v>0</v>
      </c>
      <c r="L44" s="35"/>
      <c r="M44" s="41"/>
      <c r="N44" s="41"/>
      <c r="O44" s="41"/>
      <c r="P44" s="41"/>
      <c r="Q44" s="41"/>
      <c r="R44" s="71"/>
      <c r="S44" s="37">
        <f t="shared" si="11"/>
        <v>0</v>
      </c>
      <c r="T44" s="38"/>
      <c r="U44" s="41"/>
      <c r="V44" s="41"/>
      <c r="W44" s="41"/>
      <c r="X44" s="41"/>
      <c r="Y44" s="41"/>
      <c r="Z44" s="71"/>
      <c r="AA44" s="37">
        <f t="shared" si="12"/>
        <v>0</v>
      </c>
      <c r="AB44" s="35"/>
      <c r="AC44" s="37">
        <f t="shared" si="13"/>
        <v>0</v>
      </c>
      <c r="AD44" s="42">
        <f t="shared" si="14"/>
        <v>0</v>
      </c>
      <c r="AE44" s="42">
        <f t="shared" si="15"/>
        <v>0</v>
      </c>
      <c r="AF44" s="42">
        <f t="shared" si="16"/>
        <v>0</v>
      </c>
      <c r="AG44" s="35"/>
      <c r="AH44" s="41"/>
      <c r="AI44" s="41"/>
      <c r="AJ44" s="41"/>
      <c r="AK44" s="41"/>
      <c r="AL44" s="41"/>
      <c r="AM44" s="71"/>
      <c r="AN44" s="37">
        <f t="shared" si="17"/>
        <v>0</v>
      </c>
      <c r="AO44" s="35"/>
      <c r="AP44" s="41"/>
      <c r="AQ44" s="41"/>
      <c r="AR44" s="41"/>
      <c r="AS44" s="41"/>
      <c r="AT44" s="41"/>
      <c r="AU44" s="71"/>
      <c r="AV44" s="37">
        <f t="shared" si="18"/>
        <v>0</v>
      </c>
      <c r="AW44" s="38"/>
      <c r="AX44" s="41"/>
      <c r="AY44" s="41"/>
      <c r="AZ44" s="41"/>
      <c r="BA44" s="41"/>
      <c r="BB44" s="41"/>
      <c r="BC44" s="71"/>
      <c r="BD44" s="37">
        <f t="shared" si="19"/>
        <v>0</v>
      </c>
      <c r="BE44" s="35"/>
      <c r="BF44" s="37">
        <f t="shared" si="20"/>
        <v>0</v>
      </c>
      <c r="BG44" s="42">
        <f t="shared" si="21"/>
        <v>0</v>
      </c>
      <c r="BH44" s="42">
        <f t="shared" si="22"/>
        <v>0</v>
      </c>
      <c r="BI44" s="42">
        <f t="shared" si="23"/>
        <v>0</v>
      </c>
      <c r="BJ44" s="35"/>
      <c r="BK44" s="41"/>
      <c r="BL44" s="41"/>
      <c r="BM44" s="41"/>
      <c r="BN44" s="41"/>
      <c r="BO44" s="41"/>
      <c r="BP44" s="71"/>
      <c r="BQ44" s="37">
        <f t="shared" si="24"/>
        <v>0</v>
      </c>
      <c r="BR44" s="35"/>
      <c r="BS44" s="41"/>
      <c r="BT44" s="41"/>
      <c r="BU44" s="41"/>
      <c r="BV44" s="41"/>
      <c r="BW44" s="41"/>
      <c r="BX44" s="71"/>
      <c r="BY44" s="37">
        <f t="shared" si="25"/>
        <v>0</v>
      </c>
      <c r="BZ44" s="38"/>
      <c r="CA44" s="41"/>
      <c r="CB44" s="41"/>
      <c r="CC44" s="41"/>
      <c r="CD44" s="41"/>
      <c r="CE44" s="41"/>
      <c r="CF44" s="71"/>
      <c r="CG44" s="37">
        <f t="shared" si="26"/>
        <v>0</v>
      </c>
      <c r="CH44" s="35"/>
      <c r="CI44" s="37">
        <f t="shared" si="27"/>
        <v>0</v>
      </c>
      <c r="CJ44" s="42">
        <f t="shared" si="28"/>
        <v>0</v>
      </c>
      <c r="CK44" s="42">
        <f t="shared" si="29"/>
        <v>0</v>
      </c>
      <c r="CL44" s="42">
        <f t="shared" si="30"/>
        <v>0</v>
      </c>
      <c r="CM44" s="35"/>
      <c r="CN44" s="41"/>
      <c r="CO44" s="41"/>
      <c r="CP44" s="41"/>
      <c r="CQ44" s="41"/>
      <c r="CR44" s="41"/>
      <c r="CS44" s="71"/>
      <c r="CT44" s="37">
        <f t="shared" si="31"/>
        <v>0</v>
      </c>
      <c r="CU44" s="35"/>
      <c r="CV44" s="41"/>
      <c r="CW44" s="41"/>
      <c r="CX44" s="41"/>
      <c r="CY44" s="41"/>
      <c r="CZ44" s="41"/>
      <c r="DA44" s="71"/>
      <c r="DB44" s="37">
        <f t="shared" si="32"/>
        <v>0</v>
      </c>
      <c r="DC44" s="38"/>
      <c r="DD44" s="41"/>
      <c r="DE44" s="41"/>
      <c r="DF44" s="41"/>
      <c r="DG44" s="41"/>
      <c r="DH44" s="41"/>
      <c r="DI44" s="71"/>
      <c r="DJ44" s="37">
        <f t="shared" si="33"/>
        <v>0</v>
      </c>
      <c r="DK44" s="35"/>
      <c r="DL44" s="37">
        <f t="shared" si="34"/>
        <v>0</v>
      </c>
      <c r="DM44" s="42">
        <f t="shared" si="35"/>
        <v>0</v>
      </c>
      <c r="DN44" s="42">
        <f t="shared" si="36"/>
        <v>0</v>
      </c>
      <c r="DO44" s="42">
        <f t="shared" si="37"/>
        <v>0</v>
      </c>
      <c r="DQ44" s="37">
        <f t="shared" si="38"/>
        <v>0</v>
      </c>
      <c r="DR44" s="37">
        <f t="shared" si="39"/>
        <v>0</v>
      </c>
      <c r="DS44" s="37">
        <f t="shared" si="40"/>
        <v>0</v>
      </c>
      <c r="DT44" s="37">
        <f t="shared" si="41"/>
        <v>0</v>
      </c>
    </row>
    <row r="45" spans="1:124" x14ac:dyDescent="0.25">
      <c r="A45" s="39"/>
      <c r="B45" s="39"/>
      <c r="C45" s="40"/>
      <c r="D45" s="43"/>
      <c r="E45" s="41"/>
      <c r="F45" s="41"/>
      <c r="G45" s="41"/>
      <c r="H45" s="41"/>
      <c r="I45" s="41"/>
      <c r="J45" s="71"/>
      <c r="K45" s="37">
        <f t="shared" si="10"/>
        <v>0</v>
      </c>
      <c r="L45" s="35"/>
      <c r="M45" s="41"/>
      <c r="N45" s="41"/>
      <c r="O45" s="41"/>
      <c r="P45" s="41"/>
      <c r="Q45" s="41"/>
      <c r="R45" s="71"/>
      <c r="S45" s="37">
        <f t="shared" si="11"/>
        <v>0</v>
      </c>
      <c r="T45" s="38"/>
      <c r="U45" s="41"/>
      <c r="V45" s="41"/>
      <c r="W45" s="41"/>
      <c r="X45" s="41"/>
      <c r="Y45" s="41"/>
      <c r="Z45" s="71"/>
      <c r="AA45" s="37">
        <f t="shared" si="12"/>
        <v>0</v>
      </c>
      <c r="AB45" s="35"/>
      <c r="AC45" s="37">
        <f t="shared" si="13"/>
        <v>0</v>
      </c>
      <c r="AD45" s="42">
        <f t="shared" si="14"/>
        <v>0</v>
      </c>
      <c r="AE45" s="42">
        <f t="shared" si="15"/>
        <v>0</v>
      </c>
      <c r="AF45" s="42">
        <f t="shared" si="16"/>
        <v>0</v>
      </c>
      <c r="AG45" s="35"/>
      <c r="AH45" s="41"/>
      <c r="AI45" s="41"/>
      <c r="AJ45" s="41"/>
      <c r="AK45" s="41"/>
      <c r="AL45" s="41"/>
      <c r="AM45" s="71"/>
      <c r="AN45" s="37">
        <f t="shared" si="17"/>
        <v>0</v>
      </c>
      <c r="AO45" s="35"/>
      <c r="AP45" s="41"/>
      <c r="AQ45" s="41"/>
      <c r="AR45" s="41"/>
      <c r="AS45" s="41"/>
      <c r="AT45" s="41"/>
      <c r="AU45" s="71"/>
      <c r="AV45" s="37">
        <f t="shared" si="18"/>
        <v>0</v>
      </c>
      <c r="AW45" s="38"/>
      <c r="AX45" s="41"/>
      <c r="AY45" s="41"/>
      <c r="AZ45" s="41"/>
      <c r="BA45" s="41"/>
      <c r="BB45" s="41"/>
      <c r="BC45" s="71"/>
      <c r="BD45" s="37">
        <f t="shared" si="19"/>
        <v>0</v>
      </c>
      <c r="BE45" s="35"/>
      <c r="BF45" s="37">
        <f t="shared" si="20"/>
        <v>0</v>
      </c>
      <c r="BG45" s="42">
        <f t="shared" si="21"/>
        <v>0</v>
      </c>
      <c r="BH45" s="42">
        <f t="shared" si="22"/>
        <v>0</v>
      </c>
      <c r="BI45" s="42">
        <f t="shared" si="23"/>
        <v>0</v>
      </c>
      <c r="BJ45" s="35"/>
      <c r="BK45" s="41"/>
      <c r="BL45" s="41"/>
      <c r="BM45" s="41"/>
      <c r="BN45" s="41"/>
      <c r="BO45" s="41"/>
      <c r="BP45" s="71"/>
      <c r="BQ45" s="37">
        <f t="shared" si="24"/>
        <v>0</v>
      </c>
      <c r="BR45" s="35"/>
      <c r="BS45" s="41"/>
      <c r="BT45" s="41"/>
      <c r="BU45" s="41"/>
      <c r="BV45" s="41"/>
      <c r="BW45" s="41"/>
      <c r="BX45" s="71"/>
      <c r="BY45" s="37">
        <f t="shared" si="25"/>
        <v>0</v>
      </c>
      <c r="BZ45" s="38"/>
      <c r="CA45" s="41"/>
      <c r="CB45" s="41"/>
      <c r="CC45" s="41"/>
      <c r="CD45" s="41"/>
      <c r="CE45" s="41"/>
      <c r="CF45" s="71"/>
      <c r="CG45" s="37">
        <f t="shared" si="26"/>
        <v>0</v>
      </c>
      <c r="CH45" s="35"/>
      <c r="CI45" s="37">
        <f t="shared" si="27"/>
        <v>0</v>
      </c>
      <c r="CJ45" s="42">
        <f t="shared" si="28"/>
        <v>0</v>
      </c>
      <c r="CK45" s="42">
        <f t="shared" si="29"/>
        <v>0</v>
      </c>
      <c r="CL45" s="42">
        <f t="shared" si="30"/>
        <v>0</v>
      </c>
      <c r="CM45" s="35"/>
      <c r="CN45" s="41"/>
      <c r="CO45" s="41"/>
      <c r="CP45" s="41"/>
      <c r="CQ45" s="41"/>
      <c r="CR45" s="41"/>
      <c r="CS45" s="71"/>
      <c r="CT45" s="37">
        <f t="shared" si="31"/>
        <v>0</v>
      </c>
      <c r="CU45" s="35"/>
      <c r="CV45" s="41"/>
      <c r="CW45" s="41"/>
      <c r="CX45" s="41"/>
      <c r="CY45" s="41"/>
      <c r="CZ45" s="41"/>
      <c r="DA45" s="71"/>
      <c r="DB45" s="37">
        <f t="shared" si="32"/>
        <v>0</v>
      </c>
      <c r="DC45" s="38"/>
      <c r="DD45" s="41"/>
      <c r="DE45" s="41"/>
      <c r="DF45" s="41"/>
      <c r="DG45" s="41"/>
      <c r="DH45" s="41"/>
      <c r="DI45" s="71"/>
      <c r="DJ45" s="37">
        <f t="shared" si="33"/>
        <v>0</v>
      </c>
      <c r="DK45" s="35"/>
      <c r="DL45" s="37">
        <f t="shared" si="34"/>
        <v>0</v>
      </c>
      <c r="DM45" s="42">
        <f t="shared" si="35"/>
        <v>0</v>
      </c>
      <c r="DN45" s="42">
        <f t="shared" si="36"/>
        <v>0</v>
      </c>
      <c r="DO45" s="42">
        <f t="shared" si="37"/>
        <v>0</v>
      </c>
      <c r="DQ45" s="37">
        <f t="shared" si="38"/>
        <v>0</v>
      </c>
      <c r="DR45" s="37">
        <f t="shared" si="39"/>
        <v>0</v>
      </c>
      <c r="DS45" s="37">
        <f t="shared" si="40"/>
        <v>0</v>
      </c>
      <c r="DT45" s="37">
        <f t="shared" si="41"/>
        <v>0</v>
      </c>
    </row>
    <row r="46" spans="1:124" x14ac:dyDescent="0.25">
      <c r="A46" s="39"/>
      <c r="B46" s="39"/>
      <c r="C46" s="40"/>
      <c r="D46" s="43"/>
      <c r="E46" s="41"/>
      <c r="F46" s="41"/>
      <c r="G46" s="41"/>
      <c r="H46" s="41"/>
      <c r="I46" s="41"/>
      <c r="J46" s="71"/>
      <c r="K46" s="37">
        <f t="shared" si="10"/>
        <v>0</v>
      </c>
      <c r="L46" s="35"/>
      <c r="M46" s="41"/>
      <c r="N46" s="41"/>
      <c r="O46" s="41"/>
      <c r="P46" s="41"/>
      <c r="Q46" s="41"/>
      <c r="R46" s="71"/>
      <c r="S46" s="37">
        <f t="shared" si="11"/>
        <v>0</v>
      </c>
      <c r="T46" s="38"/>
      <c r="U46" s="41"/>
      <c r="V46" s="41"/>
      <c r="W46" s="41"/>
      <c r="X46" s="41"/>
      <c r="Y46" s="41"/>
      <c r="Z46" s="71"/>
      <c r="AA46" s="37">
        <f t="shared" si="12"/>
        <v>0</v>
      </c>
      <c r="AB46" s="35"/>
      <c r="AC46" s="37">
        <f t="shared" si="13"/>
        <v>0</v>
      </c>
      <c r="AD46" s="42">
        <f t="shared" si="14"/>
        <v>0</v>
      </c>
      <c r="AE46" s="42">
        <f t="shared" si="15"/>
        <v>0</v>
      </c>
      <c r="AF46" s="42">
        <f t="shared" si="16"/>
        <v>0</v>
      </c>
      <c r="AG46" s="35"/>
      <c r="AH46" s="41"/>
      <c r="AI46" s="41"/>
      <c r="AJ46" s="41"/>
      <c r="AK46" s="41"/>
      <c r="AL46" s="41"/>
      <c r="AM46" s="71"/>
      <c r="AN46" s="37">
        <f t="shared" si="17"/>
        <v>0</v>
      </c>
      <c r="AO46" s="35"/>
      <c r="AP46" s="41"/>
      <c r="AQ46" s="41"/>
      <c r="AR46" s="41"/>
      <c r="AS46" s="41"/>
      <c r="AT46" s="41"/>
      <c r="AU46" s="71"/>
      <c r="AV46" s="37">
        <f t="shared" si="18"/>
        <v>0</v>
      </c>
      <c r="AW46" s="38"/>
      <c r="AX46" s="41"/>
      <c r="AY46" s="41"/>
      <c r="AZ46" s="41"/>
      <c r="BA46" s="41"/>
      <c r="BB46" s="41"/>
      <c r="BC46" s="71"/>
      <c r="BD46" s="37">
        <f t="shared" si="19"/>
        <v>0</v>
      </c>
      <c r="BE46" s="35"/>
      <c r="BF46" s="37">
        <f t="shared" si="20"/>
        <v>0</v>
      </c>
      <c r="BG46" s="42">
        <f t="shared" si="21"/>
        <v>0</v>
      </c>
      <c r="BH46" s="42">
        <f t="shared" si="22"/>
        <v>0</v>
      </c>
      <c r="BI46" s="42">
        <f t="shared" si="23"/>
        <v>0</v>
      </c>
      <c r="BJ46" s="35"/>
      <c r="BK46" s="41"/>
      <c r="BL46" s="41"/>
      <c r="BM46" s="41"/>
      <c r="BN46" s="41"/>
      <c r="BO46" s="41"/>
      <c r="BP46" s="71"/>
      <c r="BQ46" s="37">
        <f t="shared" si="24"/>
        <v>0</v>
      </c>
      <c r="BR46" s="35"/>
      <c r="BS46" s="41"/>
      <c r="BT46" s="41"/>
      <c r="BU46" s="41"/>
      <c r="BV46" s="41"/>
      <c r="BW46" s="41"/>
      <c r="BX46" s="71"/>
      <c r="BY46" s="37">
        <f t="shared" si="25"/>
        <v>0</v>
      </c>
      <c r="BZ46" s="38"/>
      <c r="CA46" s="41"/>
      <c r="CB46" s="41"/>
      <c r="CC46" s="41"/>
      <c r="CD46" s="41"/>
      <c r="CE46" s="41"/>
      <c r="CF46" s="71"/>
      <c r="CG46" s="37">
        <f t="shared" si="26"/>
        <v>0</v>
      </c>
      <c r="CH46" s="35"/>
      <c r="CI46" s="37">
        <f t="shared" si="27"/>
        <v>0</v>
      </c>
      <c r="CJ46" s="42">
        <f t="shared" si="28"/>
        <v>0</v>
      </c>
      <c r="CK46" s="42">
        <f t="shared" si="29"/>
        <v>0</v>
      </c>
      <c r="CL46" s="42">
        <f t="shared" si="30"/>
        <v>0</v>
      </c>
      <c r="CM46" s="35"/>
      <c r="CN46" s="41"/>
      <c r="CO46" s="41"/>
      <c r="CP46" s="41"/>
      <c r="CQ46" s="41"/>
      <c r="CR46" s="41"/>
      <c r="CS46" s="71"/>
      <c r="CT46" s="37">
        <f t="shared" si="31"/>
        <v>0</v>
      </c>
      <c r="CU46" s="35"/>
      <c r="CV46" s="41"/>
      <c r="CW46" s="41"/>
      <c r="CX46" s="41"/>
      <c r="CY46" s="41"/>
      <c r="CZ46" s="41"/>
      <c r="DA46" s="71"/>
      <c r="DB46" s="37">
        <f t="shared" si="32"/>
        <v>0</v>
      </c>
      <c r="DC46" s="38"/>
      <c r="DD46" s="41"/>
      <c r="DE46" s="41"/>
      <c r="DF46" s="41"/>
      <c r="DG46" s="41"/>
      <c r="DH46" s="41"/>
      <c r="DI46" s="71"/>
      <c r="DJ46" s="37">
        <f t="shared" si="33"/>
        <v>0</v>
      </c>
      <c r="DK46" s="35"/>
      <c r="DL46" s="37">
        <f t="shared" si="34"/>
        <v>0</v>
      </c>
      <c r="DM46" s="42">
        <f t="shared" si="35"/>
        <v>0</v>
      </c>
      <c r="DN46" s="42">
        <f t="shared" si="36"/>
        <v>0</v>
      </c>
      <c r="DO46" s="42">
        <f t="shared" si="37"/>
        <v>0</v>
      </c>
      <c r="DQ46" s="37">
        <f t="shared" si="38"/>
        <v>0</v>
      </c>
      <c r="DR46" s="37">
        <f t="shared" si="39"/>
        <v>0</v>
      </c>
      <c r="DS46" s="37">
        <f t="shared" si="40"/>
        <v>0</v>
      </c>
      <c r="DT46" s="37">
        <f t="shared" si="41"/>
        <v>0</v>
      </c>
    </row>
    <row r="47" spans="1:124" x14ac:dyDescent="0.25">
      <c r="A47" s="39"/>
      <c r="B47" s="39"/>
      <c r="C47" s="40"/>
      <c r="D47" s="43"/>
      <c r="E47" s="41"/>
      <c r="F47" s="41"/>
      <c r="G47" s="41"/>
      <c r="H47" s="41"/>
      <c r="I47" s="41"/>
      <c r="J47" s="71"/>
      <c r="K47" s="37">
        <f t="shared" si="10"/>
        <v>0</v>
      </c>
      <c r="L47" s="35"/>
      <c r="M47" s="41"/>
      <c r="N47" s="41"/>
      <c r="O47" s="41"/>
      <c r="P47" s="41"/>
      <c r="Q47" s="41"/>
      <c r="R47" s="71"/>
      <c r="S47" s="37">
        <f t="shared" si="11"/>
        <v>0</v>
      </c>
      <c r="T47" s="38"/>
      <c r="U47" s="41"/>
      <c r="V47" s="41"/>
      <c r="W47" s="41"/>
      <c r="X47" s="41"/>
      <c r="Y47" s="41"/>
      <c r="Z47" s="71"/>
      <c r="AA47" s="37">
        <f t="shared" si="12"/>
        <v>0</v>
      </c>
      <c r="AB47" s="35"/>
      <c r="AC47" s="37">
        <f t="shared" si="13"/>
        <v>0</v>
      </c>
      <c r="AD47" s="42">
        <f t="shared" si="14"/>
        <v>0</v>
      </c>
      <c r="AE47" s="42">
        <f t="shared" si="15"/>
        <v>0</v>
      </c>
      <c r="AF47" s="42">
        <f t="shared" si="16"/>
        <v>0</v>
      </c>
      <c r="AG47" s="35"/>
      <c r="AH47" s="41"/>
      <c r="AI47" s="41"/>
      <c r="AJ47" s="41"/>
      <c r="AK47" s="41"/>
      <c r="AL47" s="41"/>
      <c r="AM47" s="71"/>
      <c r="AN47" s="37">
        <f t="shared" si="17"/>
        <v>0</v>
      </c>
      <c r="AO47" s="35"/>
      <c r="AP47" s="41"/>
      <c r="AQ47" s="41"/>
      <c r="AR47" s="41"/>
      <c r="AS47" s="41"/>
      <c r="AT47" s="41"/>
      <c r="AU47" s="71"/>
      <c r="AV47" s="37">
        <f t="shared" si="18"/>
        <v>0</v>
      </c>
      <c r="AW47" s="38"/>
      <c r="AX47" s="41"/>
      <c r="AY47" s="41"/>
      <c r="AZ47" s="41"/>
      <c r="BA47" s="41"/>
      <c r="BB47" s="41"/>
      <c r="BC47" s="71"/>
      <c r="BD47" s="37">
        <f t="shared" si="19"/>
        <v>0</v>
      </c>
      <c r="BE47" s="35"/>
      <c r="BF47" s="37">
        <f t="shared" si="20"/>
        <v>0</v>
      </c>
      <c r="BG47" s="42">
        <f t="shared" si="21"/>
        <v>0</v>
      </c>
      <c r="BH47" s="42">
        <f t="shared" si="22"/>
        <v>0</v>
      </c>
      <c r="BI47" s="42">
        <f t="shared" si="23"/>
        <v>0</v>
      </c>
      <c r="BJ47" s="35"/>
      <c r="BK47" s="41"/>
      <c r="BL47" s="41"/>
      <c r="BM47" s="41"/>
      <c r="BN47" s="41"/>
      <c r="BO47" s="41"/>
      <c r="BP47" s="71"/>
      <c r="BQ47" s="37">
        <f t="shared" si="24"/>
        <v>0</v>
      </c>
      <c r="BR47" s="35"/>
      <c r="BS47" s="41"/>
      <c r="BT47" s="41"/>
      <c r="BU47" s="41"/>
      <c r="BV47" s="41"/>
      <c r="BW47" s="41"/>
      <c r="BX47" s="71"/>
      <c r="BY47" s="37">
        <f t="shared" si="25"/>
        <v>0</v>
      </c>
      <c r="BZ47" s="38"/>
      <c r="CA47" s="41"/>
      <c r="CB47" s="41"/>
      <c r="CC47" s="41"/>
      <c r="CD47" s="41"/>
      <c r="CE47" s="41"/>
      <c r="CF47" s="71"/>
      <c r="CG47" s="37">
        <f t="shared" si="26"/>
        <v>0</v>
      </c>
      <c r="CH47" s="35"/>
      <c r="CI47" s="37">
        <f t="shared" si="27"/>
        <v>0</v>
      </c>
      <c r="CJ47" s="42">
        <f t="shared" si="28"/>
        <v>0</v>
      </c>
      <c r="CK47" s="42">
        <f t="shared" si="29"/>
        <v>0</v>
      </c>
      <c r="CL47" s="42">
        <f t="shared" si="30"/>
        <v>0</v>
      </c>
      <c r="CM47" s="35"/>
      <c r="CN47" s="41"/>
      <c r="CO47" s="41"/>
      <c r="CP47" s="41"/>
      <c r="CQ47" s="41"/>
      <c r="CR47" s="41"/>
      <c r="CS47" s="71"/>
      <c r="CT47" s="37">
        <f>CN47*CN$9+CO47*CO$9+CP47*CP$9+CQ47*CQ$9+CR47*CR$9+CS47*$CS$9</f>
        <v>0</v>
      </c>
      <c r="CU47" s="35"/>
      <c r="CV47" s="41"/>
      <c r="CW47" s="41"/>
      <c r="CX47" s="41"/>
      <c r="CY47" s="41"/>
      <c r="CZ47" s="41"/>
      <c r="DA47" s="71"/>
      <c r="DB47" s="37">
        <f>CV47*CV$9+CW47*CW$9+CX47*CX$9+CY47*CY$9+CZ47*CZ$9+DA47*$DA$9</f>
        <v>0</v>
      </c>
      <c r="DC47" s="38"/>
      <c r="DD47" s="41"/>
      <c r="DE47" s="41"/>
      <c r="DF47" s="41"/>
      <c r="DG47" s="41"/>
      <c r="DH47" s="41"/>
      <c r="DI47" s="71"/>
      <c r="DJ47" s="37">
        <f t="shared" si="33"/>
        <v>0</v>
      </c>
      <c r="DK47" s="35"/>
      <c r="DL47" s="37">
        <f t="shared" si="34"/>
        <v>0</v>
      </c>
      <c r="DM47" s="42">
        <f t="shared" si="35"/>
        <v>0</v>
      </c>
      <c r="DN47" s="42">
        <f t="shared" si="36"/>
        <v>0</v>
      </c>
      <c r="DO47" s="42">
        <f t="shared" si="37"/>
        <v>0</v>
      </c>
      <c r="DQ47" s="37">
        <f t="shared" si="38"/>
        <v>0</v>
      </c>
      <c r="DR47" s="37">
        <f t="shared" si="39"/>
        <v>0</v>
      </c>
      <c r="DS47" s="37">
        <f t="shared" si="40"/>
        <v>0</v>
      </c>
      <c r="DT47" s="37">
        <f t="shared" si="41"/>
        <v>0</v>
      </c>
    </row>
    <row r="48" spans="1:124" x14ac:dyDescent="0.25">
      <c r="A48" s="39"/>
      <c r="B48" s="39"/>
      <c r="C48" s="40"/>
      <c r="D48" s="43"/>
      <c r="E48" s="41"/>
      <c r="F48" s="41"/>
      <c r="G48" s="41"/>
      <c r="H48" s="41"/>
      <c r="I48" s="41"/>
      <c r="J48" s="71"/>
      <c r="K48" s="37">
        <f t="shared" si="10"/>
        <v>0</v>
      </c>
      <c r="L48" s="35"/>
      <c r="M48" s="41"/>
      <c r="N48" s="41"/>
      <c r="O48" s="41"/>
      <c r="P48" s="41"/>
      <c r="Q48" s="41"/>
      <c r="R48" s="71"/>
      <c r="S48" s="37">
        <f t="shared" si="11"/>
        <v>0</v>
      </c>
      <c r="T48" s="38"/>
      <c r="U48" s="41"/>
      <c r="V48" s="41"/>
      <c r="W48" s="41"/>
      <c r="X48" s="41"/>
      <c r="Y48" s="41"/>
      <c r="Z48" s="71"/>
      <c r="AA48" s="37">
        <f t="shared" si="12"/>
        <v>0</v>
      </c>
      <c r="AB48" s="35"/>
      <c r="AC48" s="37">
        <f t="shared" si="13"/>
        <v>0</v>
      </c>
      <c r="AD48" s="42">
        <f t="shared" si="14"/>
        <v>0</v>
      </c>
      <c r="AE48" s="42">
        <f t="shared" si="15"/>
        <v>0</v>
      </c>
      <c r="AF48" s="42">
        <f t="shared" si="16"/>
        <v>0</v>
      </c>
      <c r="AG48" s="35"/>
      <c r="AH48" s="41"/>
      <c r="AI48" s="41"/>
      <c r="AJ48" s="41"/>
      <c r="AK48" s="41"/>
      <c r="AL48" s="41"/>
      <c r="AM48" s="71"/>
      <c r="AN48" s="37">
        <f t="shared" si="17"/>
        <v>0</v>
      </c>
      <c r="AO48" s="35"/>
      <c r="AP48" s="41"/>
      <c r="AQ48" s="41"/>
      <c r="AR48" s="41"/>
      <c r="AS48" s="41"/>
      <c r="AT48" s="41"/>
      <c r="AU48" s="71"/>
      <c r="AV48" s="37">
        <f t="shared" si="18"/>
        <v>0</v>
      </c>
      <c r="AW48" s="38"/>
      <c r="AX48" s="41"/>
      <c r="AY48" s="41"/>
      <c r="AZ48" s="41"/>
      <c r="BA48" s="41"/>
      <c r="BB48" s="41"/>
      <c r="BC48" s="71"/>
      <c r="BD48" s="37">
        <f t="shared" si="19"/>
        <v>0</v>
      </c>
      <c r="BE48" s="35"/>
      <c r="BF48" s="37">
        <f t="shared" si="20"/>
        <v>0</v>
      </c>
      <c r="BG48" s="42">
        <f t="shared" si="21"/>
        <v>0</v>
      </c>
      <c r="BH48" s="42">
        <f t="shared" si="22"/>
        <v>0</v>
      </c>
      <c r="BI48" s="42">
        <f t="shared" si="23"/>
        <v>0</v>
      </c>
      <c r="BJ48" s="35"/>
      <c r="BK48" s="41"/>
      <c r="BL48" s="41"/>
      <c r="BM48" s="41"/>
      <c r="BN48" s="41"/>
      <c r="BO48" s="41"/>
      <c r="BP48" s="71"/>
      <c r="BQ48" s="37">
        <f t="shared" si="24"/>
        <v>0</v>
      </c>
      <c r="BR48" s="35"/>
      <c r="BS48" s="41"/>
      <c r="BT48" s="41"/>
      <c r="BU48" s="41"/>
      <c r="BV48" s="41"/>
      <c r="BW48" s="41"/>
      <c r="BX48" s="71"/>
      <c r="BY48" s="37">
        <f t="shared" si="25"/>
        <v>0</v>
      </c>
      <c r="BZ48" s="38"/>
      <c r="CA48" s="41"/>
      <c r="CB48" s="41"/>
      <c r="CC48" s="41"/>
      <c r="CD48" s="41"/>
      <c r="CE48" s="41"/>
      <c r="CF48" s="71"/>
      <c r="CG48" s="37">
        <f t="shared" si="26"/>
        <v>0</v>
      </c>
      <c r="CH48" s="35"/>
      <c r="CI48" s="37">
        <f t="shared" si="27"/>
        <v>0</v>
      </c>
      <c r="CJ48" s="42">
        <f t="shared" si="28"/>
        <v>0</v>
      </c>
      <c r="CK48" s="42">
        <f t="shared" si="29"/>
        <v>0</v>
      </c>
      <c r="CL48" s="42">
        <f t="shared" si="30"/>
        <v>0</v>
      </c>
      <c r="CM48" s="35"/>
      <c r="CN48" s="41"/>
      <c r="CO48" s="41"/>
      <c r="CP48" s="41"/>
      <c r="CQ48" s="41"/>
      <c r="CR48" s="41"/>
      <c r="CS48" s="71"/>
      <c r="CT48" s="37">
        <f t="shared" si="31"/>
        <v>0</v>
      </c>
      <c r="CU48" s="35"/>
      <c r="CV48" s="41"/>
      <c r="CW48" s="41"/>
      <c r="CX48" s="41"/>
      <c r="CY48" s="41"/>
      <c r="CZ48" s="41"/>
      <c r="DA48" s="71"/>
      <c r="DB48" s="37">
        <f t="shared" si="32"/>
        <v>0</v>
      </c>
      <c r="DC48" s="38"/>
      <c r="DD48" s="41"/>
      <c r="DE48" s="41"/>
      <c r="DF48" s="41"/>
      <c r="DG48" s="41"/>
      <c r="DH48" s="41"/>
      <c r="DI48" s="71"/>
      <c r="DJ48" s="37">
        <f t="shared" si="33"/>
        <v>0</v>
      </c>
      <c r="DK48" s="35"/>
      <c r="DL48" s="37">
        <f t="shared" si="34"/>
        <v>0</v>
      </c>
      <c r="DM48" s="42">
        <f t="shared" si="35"/>
        <v>0</v>
      </c>
      <c r="DN48" s="42">
        <f t="shared" si="36"/>
        <v>0</v>
      </c>
      <c r="DO48" s="42">
        <f t="shared" si="37"/>
        <v>0</v>
      </c>
      <c r="DQ48" s="37">
        <f t="shared" si="38"/>
        <v>0</v>
      </c>
      <c r="DR48" s="37">
        <f t="shared" si="39"/>
        <v>0</v>
      </c>
      <c r="DS48" s="37">
        <f t="shared" si="40"/>
        <v>0</v>
      </c>
      <c r="DT48" s="37">
        <f t="shared" si="41"/>
        <v>0</v>
      </c>
    </row>
    <row r="49" spans="1:124" x14ac:dyDescent="0.25">
      <c r="A49" s="39"/>
      <c r="B49" s="39"/>
      <c r="C49" s="40"/>
      <c r="D49" s="43"/>
      <c r="E49" s="41"/>
      <c r="F49" s="41"/>
      <c r="G49" s="41"/>
      <c r="H49" s="41"/>
      <c r="I49" s="41"/>
      <c r="J49" s="71"/>
      <c r="K49" s="37">
        <f t="shared" si="10"/>
        <v>0</v>
      </c>
      <c r="L49" s="35"/>
      <c r="M49" s="41"/>
      <c r="N49" s="41"/>
      <c r="O49" s="41"/>
      <c r="P49" s="41"/>
      <c r="Q49" s="41"/>
      <c r="R49" s="71"/>
      <c r="S49" s="37">
        <f t="shared" si="11"/>
        <v>0</v>
      </c>
      <c r="T49" s="38"/>
      <c r="U49" s="41"/>
      <c r="V49" s="41"/>
      <c r="W49" s="41"/>
      <c r="X49" s="41"/>
      <c r="Y49" s="41"/>
      <c r="Z49" s="71"/>
      <c r="AA49" s="37">
        <f t="shared" si="12"/>
        <v>0</v>
      </c>
      <c r="AB49" s="35"/>
      <c r="AC49" s="37">
        <f t="shared" si="13"/>
        <v>0</v>
      </c>
      <c r="AD49" s="42">
        <f t="shared" si="14"/>
        <v>0</v>
      </c>
      <c r="AE49" s="42">
        <f t="shared" si="15"/>
        <v>0</v>
      </c>
      <c r="AF49" s="42">
        <f t="shared" si="16"/>
        <v>0</v>
      </c>
      <c r="AG49" s="35"/>
      <c r="AH49" s="41"/>
      <c r="AI49" s="41"/>
      <c r="AJ49" s="41"/>
      <c r="AK49" s="41"/>
      <c r="AL49" s="41"/>
      <c r="AM49" s="71"/>
      <c r="AN49" s="37">
        <f>AH49*AH$9+AI49*AI$9+AJ49*AJ$9+AK49*AK$9+AL49*AL$9+AM49*$AM$9</f>
        <v>0</v>
      </c>
      <c r="AO49" s="35"/>
      <c r="AP49" s="41"/>
      <c r="AQ49" s="41"/>
      <c r="AR49" s="41"/>
      <c r="AS49" s="41"/>
      <c r="AT49" s="41"/>
      <c r="AU49" s="71"/>
      <c r="AV49" s="37">
        <f t="shared" si="18"/>
        <v>0</v>
      </c>
      <c r="AW49" s="38"/>
      <c r="AX49" s="41"/>
      <c r="AY49" s="41"/>
      <c r="AZ49" s="41"/>
      <c r="BA49" s="41"/>
      <c r="BB49" s="41"/>
      <c r="BC49" s="71"/>
      <c r="BD49" s="37">
        <f t="shared" si="19"/>
        <v>0</v>
      </c>
      <c r="BE49" s="35"/>
      <c r="BF49" s="37">
        <f t="shared" si="20"/>
        <v>0</v>
      </c>
      <c r="BG49" s="42">
        <f t="shared" si="21"/>
        <v>0</v>
      </c>
      <c r="BH49" s="42">
        <f t="shared" si="22"/>
        <v>0</v>
      </c>
      <c r="BI49" s="42">
        <f t="shared" si="23"/>
        <v>0</v>
      </c>
      <c r="BJ49" s="35"/>
      <c r="BK49" s="41"/>
      <c r="BL49" s="41"/>
      <c r="BM49" s="41"/>
      <c r="BN49" s="41"/>
      <c r="BO49" s="41"/>
      <c r="BP49" s="71"/>
      <c r="BQ49" s="37">
        <f t="shared" si="24"/>
        <v>0</v>
      </c>
      <c r="BR49" s="35"/>
      <c r="BS49" s="41"/>
      <c r="BT49" s="41"/>
      <c r="BU49" s="41"/>
      <c r="BV49" s="41"/>
      <c r="BW49" s="41"/>
      <c r="BX49" s="71"/>
      <c r="BY49" s="37">
        <f t="shared" si="25"/>
        <v>0</v>
      </c>
      <c r="BZ49" s="38"/>
      <c r="CA49" s="41"/>
      <c r="CB49" s="41"/>
      <c r="CC49" s="41"/>
      <c r="CD49" s="41"/>
      <c r="CE49" s="41"/>
      <c r="CF49" s="71"/>
      <c r="CG49" s="37">
        <f t="shared" si="26"/>
        <v>0</v>
      </c>
      <c r="CH49" s="35"/>
      <c r="CI49" s="37">
        <f t="shared" si="27"/>
        <v>0</v>
      </c>
      <c r="CJ49" s="42">
        <f t="shared" si="28"/>
        <v>0</v>
      </c>
      <c r="CK49" s="42">
        <f t="shared" si="29"/>
        <v>0</v>
      </c>
      <c r="CL49" s="42">
        <f t="shared" si="30"/>
        <v>0</v>
      </c>
      <c r="CM49" s="35"/>
      <c r="CN49" s="41"/>
      <c r="CO49" s="41"/>
      <c r="CP49" s="41"/>
      <c r="CQ49" s="41"/>
      <c r="CR49" s="41"/>
      <c r="CS49" s="71"/>
      <c r="CT49" s="37">
        <f t="shared" si="31"/>
        <v>0</v>
      </c>
      <c r="CU49" s="35"/>
      <c r="CV49" s="41"/>
      <c r="CW49" s="41"/>
      <c r="CX49" s="41"/>
      <c r="CY49" s="41"/>
      <c r="CZ49" s="41"/>
      <c r="DA49" s="71"/>
      <c r="DB49" s="37">
        <f t="shared" si="32"/>
        <v>0</v>
      </c>
      <c r="DC49" s="38"/>
      <c r="DD49" s="41"/>
      <c r="DE49" s="41"/>
      <c r="DF49" s="41"/>
      <c r="DG49" s="41"/>
      <c r="DH49" s="41"/>
      <c r="DI49" s="71"/>
      <c r="DJ49" s="37">
        <f t="shared" si="33"/>
        <v>0</v>
      </c>
      <c r="DK49" s="35"/>
      <c r="DL49" s="37">
        <f t="shared" si="34"/>
        <v>0</v>
      </c>
      <c r="DM49" s="42">
        <f t="shared" si="35"/>
        <v>0</v>
      </c>
      <c r="DN49" s="42">
        <f t="shared" si="36"/>
        <v>0</v>
      </c>
      <c r="DO49" s="42">
        <f t="shared" si="37"/>
        <v>0</v>
      </c>
      <c r="DQ49" s="37">
        <f t="shared" si="38"/>
        <v>0</v>
      </c>
      <c r="DR49" s="37">
        <f t="shared" si="39"/>
        <v>0</v>
      </c>
      <c r="DS49" s="37">
        <f t="shared" si="40"/>
        <v>0</v>
      </c>
      <c r="DT49" s="37">
        <f t="shared" si="41"/>
        <v>0</v>
      </c>
    </row>
    <row r="50" spans="1:124" x14ac:dyDescent="0.25">
      <c r="A50" s="39"/>
      <c r="B50" s="39"/>
      <c r="C50" s="40"/>
      <c r="D50" s="43"/>
      <c r="E50" s="41"/>
      <c r="F50" s="41"/>
      <c r="G50" s="41"/>
      <c r="H50" s="41"/>
      <c r="I50" s="41"/>
      <c r="J50" s="71"/>
      <c r="K50" s="37">
        <f t="shared" si="10"/>
        <v>0</v>
      </c>
      <c r="L50" s="35"/>
      <c r="M50" s="41"/>
      <c r="N50" s="41"/>
      <c r="O50" s="41"/>
      <c r="P50" s="41"/>
      <c r="Q50" s="41"/>
      <c r="R50" s="71"/>
      <c r="S50" s="37">
        <f t="shared" si="11"/>
        <v>0</v>
      </c>
      <c r="T50" s="38"/>
      <c r="U50" s="41"/>
      <c r="V50" s="41"/>
      <c r="W50" s="41"/>
      <c r="X50" s="41"/>
      <c r="Y50" s="41"/>
      <c r="Z50" s="71"/>
      <c r="AA50" s="37">
        <f t="shared" si="12"/>
        <v>0</v>
      </c>
      <c r="AB50" s="35"/>
      <c r="AC50" s="37">
        <f t="shared" si="13"/>
        <v>0</v>
      </c>
      <c r="AD50" s="42">
        <f t="shared" si="14"/>
        <v>0</v>
      </c>
      <c r="AE50" s="42">
        <f t="shared" si="15"/>
        <v>0</v>
      </c>
      <c r="AF50" s="42">
        <f t="shared" si="16"/>
        <v>0</v>
      </c>
      <c r="AG50" s="35"/>
      <c r="AH50" s="41"/>
      <c r="AI50" s="41"/>
      <c r="AJ50" s="41"/>
      <c r="AK50" s="41"/>
      <c r="AL50" s="41"/>
      <c r="AM50" s="71"/>
      <c r="AN50" s="37">
        <f t="shared" si="17"/>
        <v>0</v>
      </c>
      <c r="AO50" s="35"/>
      <c r="AP50" s="41"/>
      <c r="AQ50" s="41"/>
      <c r="AR50" s="41"/>
      <c r="AS50" s="41"/>
      <c r="AT50" s="41"/>
      <c r="AU50" s="71"/>
      <c r="AV50" s="37">
        <f t="shared" si="18"/>
        <v>0</v>
      </c>
      <c r="AW50" s="38"/>
      <c r="AX50" s="41"/>
      <c r="AY50" s="41"/>
      <c r="AZ50" s="41"/>
      <c r="BA50" s="41"/>
      <c r="BB50" s="41"/>
      <c r="BC50" s="71"/>
      <c r="BD50" s="37">
        <f t="shared" si="19"/>
        <v>0</v>
      </c>
      <c r="BE50" s="35"/>
      <c r="BF50" s="37">
        <f t="shared" si="20"/>
        <v>0</v>
      </c>
      <c r="BG50" s="42">
        <f t="shared" si="21"/>
        <v>0</v>
      </c>
      <c r="BH50" s="42">
        <f t="shared" si="22"/>
        <v>0</v>
      </c>
      <c r="BI50" s="42">
        <f t="shared" si="23"/>
        <v>0</v>
      </c>
      <c r="BJ50" s="35"/>
      <c r="BK50" s="41"/>
      <c r="BL50" s="41"/>
      <c r="BM50" s="41"/>
      <c r="BN50" s="41"/>
      <c r="BO50" s="41"/>
      <c r="BP50" s="71"/>
      <c r="BQ50" s="37">
        <f t="shared" si="24"/>
        <v>0</v>
      </c>
      <c r="BR50" s="35"/>
      <c r="BS50" s="41"/>
      <c r="BT50" s="41"/>
      <c r="BU50" s="41"/>
      <c r="BV50" s="41"/>
      <c r="BW50" s="41"/>
      <c r="BX50" s="71"/>
      <c r="BY50" s="37">
        <f t="shared" si="25"/>
        <v>0</v>
      </c>
      <c r="BZ50" s="38"/>
      <c r="CA50" s="41"/>
      <c r="CB50" s="41"/>
      <c r="CC50" s="41"/>
      <c r="CD50" s="41"/>
      <c r="CE50" s="41"/>
      <c r="CF50" s="71"/>
      <c r="CG50" s="37">
        <f t="shared" si="26"/>
        <v>0</v>
      </c>
      <c r="CH50" s="35"/>
      <c r="CI50" s="37">
        <f t="shared" si="27"/>
        <v>0</v>
      </c>
      <c r="CJ50" s="42">
        <f t="shared" si="28"/>
        <v>0</v>
      </c>
      <c r="CK50" s="42">
        <f t="shared" si="29"/>
        <v>0</v>
      </c>
      <c r="CL50" s="42">
        <f t="shared" si="30"/>
        <v>0</v>
      </c>
      <c r="CM50" s="35"/>
      <c r="CN50" s="41"/>
      <c r="CO50" s="41"/>
      <c r="CP50" s="41"/>
      <c r="CQ50" s="41"/>
      <c r="CR50" s="41"/>
      <c r="CS50" s="71"/>
      <c r="CT50" s="37">
        <f t="shared" si="31"/>
        <v>0</v>
      </c>
      <c r="CU50" s="35"/>
      <c r="CV50" s="41"/>
      <c r="CW50" s="41"/>
      <c r="CX50" s="41"/>
      <c r="CY50" s="41"/>
      <c r="CZ50" s="41"/>
      <c r="DA50" s="71"/>
      <c r="DB50" s="37">
        <f t="shared" si="32"/>
        <v>0</v>
      </c>
      <c r="DC50" s="38"/>
      <c r="DD50" s="41"/>
      <c r="DE50" s="41"/>
      <c r="DF50" s="41"/>
      <c r="DG50" s="41"/>
      <c r="DH50" s="41"/>
      <c r="DI50" s="71"/>
      <c r="DJ50" s="37">
        <f t="shared" si="33"/>
        <v>0</v>
      </c>
      <c r="DK50" s="35"/>
      <c r="DL50" s="37">
        <f t="shared" si="34"/>
        <v>0</v>
      </c>
      <c r="DM50" s="42">
        <f t="shared" si="35"/>
        <v>0</v>
      </c>
      <c r="DN50" s="42">
        <f t="shared" si="36"/>
        <v>0</v>
      </c>
      <c r="DO50" s="42">
        <f t="shared" si="37"/>
        <v>0</v>
      </c>
      <c r="DQ50" s="37">
        <f t="shared" si="38"/>
        <v>0</v>
      </c>
      <c r="DR50" s="37">
        <f t="shared" si="39"/>
        <v>0</v>
      </c>
      <c r="DS50" s="37">
        <f t="shared" si="40"/>
        <v>0</v>
      </c>
      <c r="DT50" s="37">
        <f t="shared" si="41"/>
        <v>0</v>
      </c>
    </row>
    <row r="51" spans="1:124" x14ac:dyDescent="0.25">
      <c r="A51" s="39"/>
      <c r="B51" s="39"/>
      <c r="C51" s="40"/>
      <c r="D51" s="43"/>
      <c r="E51" s="41"/>
      <c r="F51" s="41"/>
      <c r="G51" s="41"/>
      <c r="H51" s="41"/>
      <c r="I51" s="41"/>
      <c r="J51" s="71"/>
      <c r="K51" s="37">
        <f t="shared" si="10"/>
        <v>0</v>
      </c>
      <c r="L51" s="35"/>
      <c r="M51" s="41"/>
      <c r="N51" s="41"/>
      <c r="O51" s="41"/>
      <c r="P51" s="41"/>
      <c r="Q51" s="41"/>
      <c r="R51" s="71"/>
      <c r="S51" s="37">
        <f t="shared" si="11"/>
        <v>0</v>
      </c>
      <c r="T51" s="38"/>
      <c r="U51" s="41"/>
      <c r="V51" s="41"/>
      <c r="W51" s="41"/>
      <c r="X51" s="41"/>
      <c r="Y51" s="41"/>
      <c r="Z51" s="71"/>
      <c r="AA51" s="37">
        <f t="shared" si="12"/>
        <v>0</v>
      </c>
      <c r="AB51" s="35"/>
      <c r="AC51" s="37">
        <f t="shared" si="13"/>
        <v>0</v>
      </c>
      <c r="AD51" s="42">
        <f t="shared" si="14"/>
        <v>0</v>
      </c>
      <c r="AE51" s="42">
        <f t="shared" si="15"/>
        <v>0</v>
      </c>
      <c r="AF51" s="42">
        <f t="shared" si="16"/>
        <v>0</v>
      </c>
      <c r="AG51" s="35"/>
      <c r="AH51" s="41"/>
      <c r="AI51" s="41"/>
      <c r="AJ51" s="41"/>
      <c r="AK51" s="41"/>
      <c r="AL51" s="41"/>
      <c r="AM51" s="71"/>
      <c r="AN51" s="37">
        <f t="shared" si="17"/>
        <v>0</v>
      </c>
      <c r="AO51" s="35"/>
      <c r="AP51" s="41"/>
      <c r="AQ51" s="41"/>
      <c r="AR51" s="41"/>
      <c r="AS51" s="41"/>
      <c r="AT51" s="41"/>
      <c r="AU51" s="71"/>
      <c r="AV51" s="37">
        <f t="shared" si="18"/>
        <v>0</v>
      </c>
      <c r="AW51" s="38"/>
      <c r="AX51" s="41"/>
      <c r="AY51" s="41"/>
      <c r="AZ51" s="41"/>
      <c r="BA51" s="41"/>
      <c r="BB51" s="41"/>
      <c r="BC51" s="71"/>
      <c r="BD51" s="37">
        <f t="shared" si="19"/>
        <v>0</v>
      </c>
      <c r="BE51" s="35"/>
      <c r="BF51" s="37">
        <f t="shared" si="20"/>
        <v>0</v>
      </c>
      <c r="BG51" s="42">
        <f t="shared" si="21"/>
        <v>0</v>
      </c>
      <c r="BH51" s="42">
        <f t="shared" si="22"/>
        <v>0</v>
      </c>
      <c r="BI51" s="42">
        <f t="shared" si="23"/>
        <v>0</v>
      </c>
      <c r="BJ51" s="35"/>
      <c r="BK51" s="41"/>
      <c r="BL51" s="41"/>
      <c r="BM51" s="41"/>
      <c r="BN51" s="41"/>
      <c r="BO51" s="41"/>
      <c r="BP51" s="71"/>
      <c r="BQ51" s="37">
        <f t="shared" si="24"/>
        <v>0</v>
      </c>
      <c r="BR51" s="35"/>
      <c r="BS51" s="41"/>
      <c r="BT51" s="41"/>
      <c r="BU51" s="41"/>
      <c r="BV51" s="41"/>
      <c r="BW51" s="41"/>
      <c r="BX51" s="71"/>
      <c r="BY51" s="37">
        <f t="shared" si="25"/>
        <v>0</v>
      </c>
      <c r="BZ51" s="38"/>
      <c r="CA51" s="41"/>
      <c r="CB51" s="41"/>
      <c r="CC51" s="41"/>
      <c r="CD51" s="41"/>
      <c r="CE51" s="41"/>
      <c r="CF51" s="71"/>
      <c r="CG51" s="37">
        <f t="shared" si="26"/>
        <v>0</v>
      </c>
      <c r="CH51" s="35"/>
      <c r="CI51" s="37">
        <f t="shared" si="27"/>
        <v>0</v>
      </c>
      <c r="CJ51" s="42">
        <f t="shared" si="28"/>
        <v>0</v>
      </c>
      <c r="CK51" s="42">
        <f t="shared" si="29"/>
        <v>0</v>
      </c>
      <c r="CL51" s="42">
        <f t="shared" si="30"/>
        <v>0</v>
      </c>
      <c r="CM51" s="35"/>
      <c r="CN51" s="41"/>
      <c r="CO51" s="41"/>
      <c r="CP51" s="41"/>
      <c r="CQ51" s="41"/>
      <c r="CR51" s="41"/>
      <c r="CS51" s="71"/>
      <c r="CT51" s="37">
        <f>CN51*CN$9+CO51*CO$9+CP51*CP$9+CQ51*CQ$9+CR51*CR$9+CS51*$CS$9</f>
        <v>0</v>
      </c>
      <c r="CU51" s="35"/>
      <c r="CV51" s="41"/>
      <c r="CW51" s="41"/>
      <c r="CX51" s="41"/>
      <c r="CY51" s="41"/>
      <c r="CZ51" s="41"/>
      <c r="DA51" s="71"/>
      <c r="DB51" s="37">
        <f t="shared" si="32"/>
        <v>0</v>
      </c>
      <c r="DC51" s="38"/>
      <c r="DD51" s="41"/>
      <c r="DE51" s="41"/>
      <c r="DF51" s="41"/>
      <c r="DG51" s="41"/>
      <c r="DH51" s="41"/>
      <c r="DI51" s="71"/>
      <c r="DJ51" s="37">
        <f t="shared" si="33"/>
        <v>0</v>
      </c>
      <c r="DK51" s="35"/>
      <c r="DL51" s="37">
        <f t="shared" si="34"/>
        <v>0</v>
      </c>
      <c r="DM51" s="42">
        <f t="shared" si="35"/>
        <v>0</v>
      </c>
      <c r="DN51" s="42">
        <f t="shared" si="36"/>
        <v>0</v>
      </c>
      <c r="DO51" s="42">
        <f t="shared" si="37"/>
        <v>0</v>
      </c>
      <c r="DQ51" s="37">
        <f t="shared" si="38"/>
        <v>0</v>
      </c>
      <c r="DR51" s="37">
        <f t="shared" si="39"/>
        <v>0</v>
      </c>
      <c r="DS51" s="37">
        <f t="shared" si="40"/>
        <v>0</v>
      </c>
      <c r="DT51" s="37">
        <f t="shared" si="41"/>
        <v>0</v>
      </c>
    </row>
    <row r="52" spans="1:124" ht="8.25" customHeight="1" x14ac:dyDescent="0.25"/>
    <row r="53" spans="1:124" x14ac:dyDescent="0.25">
      <c r="A53" s="19" t="s">
        <v>68</v>
      </c>
      <c r="B53" s="20"/>
      <c r="C53" s="20"/>
      <c r="D53" s="21"/>
      <c r="E53" s="22">
        <f t="shared" ref="E53:J53" si="45">SUM(E12:E51)</f>
        <v>0</v>
      </c>
      <c r="F53" s="22">
        <f t="shared" si="45"/>
        <v>0</v>
      </c>
      <c r="G53" s="22">
        <f t="shared" si="45"/>
        <v>0</v>
      </c>
      <c r="H53" s="22">
        <f t="shared" si="45"/>
        <v>0</v>
      </c>
      <c r="I53" s="22">
        <f t="shared" si="45"/>
        <v>0</v>
      </c>
      <c r="J53" s="22">
        <f t="shared" si="45"/>
        <v>0</v>
      </c>
      <c r="K53" s="23"/>
      <c r="L53" s="24"/>
      <c r="M53" s="22">
        <f t="shared" ref="M53:R53" si="46">SUM(M12:M51)</f>
        <v>0</v>
      </c>
      <c r="N53" s="22">
        <f t="shared" si="46"/>
        <v>0</v>
      </c>
      <c r="O53" s="22">
        <f t="shared" si="46"/>
        <v>0</v>
      </c>
      <c r="P53" s="22">
        <f t="shared" si="46"/>
        <v>0</v>
      </c>
      <c r="Q53" s="22">
        <f t="shared" si="46"/>
        <v>0</v>
      </c>
      <c r="R53" s="22">
        <f t="shared" si="46"/>
        <v>0</v>
      </c>
      <c r="S53" s="23"/>
      <c r="T53" s="24"/>
      <c r="U53" s="22">
        <f t="shared" ref="U53:Z53" si="47">SUM(U12:U51)</f>
        <v>0</v>
      </c>
      <c r="V53" s="22">
        <f t="shared" si="47"/>
        <v>0</v>
      </c>
      <c r="W53" s="22">
        <f t="shared" si="47"/>
        <v>0</v>
      </c>
      <c r="X53" s="22">
        <f t="shared" si="47"/>
        <v>0</v>
      </c>
      <c r="Y53" s="22">
        <f t="shared" si="47"/>
        <v>0</v>
      </c>
      <c r="Z53" s="22">
        <f t="shared" si="47"/>
        <v>0</v>
      </c>
      <c r="AA53" s="23"/>
      <c r="AB53" s="24"/>
      <c r="AC53" s="25"/>
      <c r="AD53" s="24"/>
      <c r="AE53" s="24"/>
      <c r="AF53" s="24"/>
      <c r="AG53" s="24"/>
      <c r="AH53" s="22">
        <f t="shared" ref="AH53:AM53" si="48">SUM(AH12:AH51)</f>
        <v>0</v>
      </c>
      <c r="AI53" s="22">
        <f t="shared" si="48"/>
        <v>0</v>
      </c>
      <c r="AJ53" s="22">
        <f t="shared" si="48"/>
        <v>0</v>
      </c>
      <c r="AK53" s="22">
        <f t="shared" si="48"/>
        <v>0</v>
      </c>
      <c r="AL53" s="22">
        <f t="shared" si="48"/>
        <v>0</v>
      </c>
      <c r="AM53" s="22">
        <f t="shared" si="48"/>
        <v>0</v>
      </c>
      <c r="AN53" s="23"/>
      <c r="AO53" s="24"/>
      <c r="AP53" s="22">
        <f t="shared" ref="AP53:AU53" si="49">SUM(AP12:AP51)</f>
        <v>0</v>
      </c>
      <c r="AQ53" s="22">
        <f t="shared" si="49"/>
        <v>0</v>
      </c>
      <c r="AR53" s="22">
        <f t="shared" si="49"/>
        <v>0</v>
      </c>
      <c r="AS53" s="22">
        <f t="shared" si="49"/>
        <v>0</v>
      </c>
      <c r="AT53" s="22">
        <f t="shared" si="49"/>
        <v>0</v>
      </c>
      <c r="AU53" s="22">
        <f t="shared" si="49"/>
        <v>0</v>
      </c>
      <c r="AV53" s="23"/>
      <c r="AW53" s="24"/>
      <c r="AX53" s="22">
        <f t="shared" ref="AX53:BC53" si="50">SUM(AX12:AX51)</f>
        <v>0</v>
      </c>
      <c r="AY53" s="22">
        <f t="shared" si="50"/>
        <v>0</v>
      </c>
      <c r="AZ53" s="22">
        <f t="shared" si="50"/>
        <v>0</v>
      </c>
      <c r="BA53" s="22">
        <f t="shared" si="50"/>
        <v>0</v>
      </c>
      <c r="BB53" s="22">
        <f t="shared" si="50"/>
        <v>0</v>
      </c>
      <c r="BC53" s="22">
        <f t="shared" si="50"/>
        <v>0</v>
      </c>
      <c r="BD53" s="23"/>
      <c r="BE53" s="24"/>
      <c r="BF53" s="25"/>
      <c r="BG53" s="24"/>
      <c r="BH53" s="24"/>
      <c r="BI53" s="24"/>
      <c r="BJ53" s="24"/>
      <c r="BK53" s="22">
        <f t="shared" ref="BK53:BP53" si="51">SUM(BK12:BK51)</f>
        <v>0</v>
      </c>
      <c r="BL53" s="22">
        <f t="shared" si="51"/>
        <v>0</v>
      </c>
      <c r="BM53" s="22">
        <f t="shared" si="51"/>
        <v>0</v>
      </c>
      <c r="BN53" s="22">
        <f t="shared" si="51"/>
        <v>0</v>
      </c>
      <c r="BO53" s="22">
        <f t="shared" si="51"/>
        <v>0</v>
      </c>
      <c r="BP53" s="22">
        <f t="shared" si="51"/>
        <v>0</v>
      </c>
      <c r="BQ53" s="23"/>
      <c r="BR53" s="24"/>
      <c r="BS53" s="22">
        <f t="shared" ref="BS53:BX53" si="52">SUM(BS12:BS51)</f>
        <v>0</v>
      </c>
      <c r="BT53" s="22">
        <f t="shared" si="52"/>
        <v>0</v>
      </c>
      <c r="BU53" s="22">
        <f t="shared" si="52"/>
        <v>0</v>
      </c>
      <c r="BV53" s="22">
        <f t="shared" si="52"/>
        <v>0</v>
      </c>
      <c r="BW53" s="22">
        <f t="shared" si="52"/>
        <v>0</v>
      </c>
      <c r="BX53" s="22">
        <f t="shared" si="52"/>
        <v>0</v>
      </c>
      <c r="BY53" s="23"/>
      <c r="BZ53" s="24"/>
      <c r="CA53" s="22">
        <f t="shared" ref="CA53:CF53" si="53">SUM(CA12:CA51)</f>
        <v>0</v>
      </c>
      <c r="CB53" s="22">
        <f t="shared" si="53"/>
        <v>0</v>
      </c>
      <c r="CC53" s="22">
        <f t="shared" si="53"/>
        <v>0</v>
      </c>
      <c r="CD53" s="22">
        <f t="shared" si="53"/>
        <v>0</v>
      </c>
      <c r="CE53" s="22">
        <f t="shared" si="53"/>
        <v>0</v>
      </c>
      <c r="CF53" s="22">
        <f t="shared" si="53"/>
        <v>0</v>
      </c>
      <c r="CG53" s="23"/>
      <c r="CH53" s="24"/>
      <c r="CI53" s="25"/>
      <c r="CJ53" s="24"/>
      <c r="CK53" s="24"/>
      <c r="CL53" s="24"/>
      <c r="CM53" s="24"/>
      <c r="CN53" s="22">
        <f t="shared" ref="CN53:CS53" si="54">SUM(CN12:CN51)</f>
        <v>0</v>
      </c>
      <c r="CO53" s="22">
        <f t="shared" si="54"/>
        <v>0</v>
      </c>
      <c r="CP53" s="22">
        <f t="shared" si="54"/>
        <v>0</v>
      </c>
      <c r="CQ53" s="22">
        <f t="shared" si="54"/>
        <v>0</v>
      </c>
      <c r="CR53" s="22">
        <f t="shared" si="54"/>
        <v>0</v>
      </c>
      <c r="CS53" s="22">
        <f t="shared" si="54"/>
        <v>0</v>
      </c>
      <c r="CT53" s="23"/>
      <c r="CU53" s="24"/>
      <c r="CV53" s="22">
        <f t="shared" ref="CV53:DA53" si="55">SUM(CV12:CV51)</f>
        <v>0</v>
      </c>
      <c r="CW53" s="22">
        <f t="shared" si="55"/>
        <v>0</v>
      </c>
      <c r="CX53" s="22">
        <f t="shared" si="55"/>
        <v>0</v>
      </c>
      <c r="CY53" s="22">
        <f t="shared" si="55"/>
        <v>0</v>
      </c>
      <c r="CZ53" s="22">
        <f t="shared" si="55"/>
        <v>0</v>
      </c>
      <c r="DA53" s="22">
        <f t="shared" si="55"/>
        <v>0</v>
      </c>
      <c r="DB53" s="23"/>
      <c r="DC53" s="24"/>
      <c r="DD53" s="22">
        <f t="shared" ref="DD53:DI53" si="56">SUM(DD12:DD51)</f>
        <v>0</v>
      </c>
      <c r="DE53" s="22">
        <f t="shared" si="56"/>
        <v>0</v>
      </c>
      <c r="DF53" s="22">
        <f t="shared" si="56"/>
        <v>0</v>
      </c>
      <c r="DG53" s="22">
        <f t="shared" si="56"/>
        <v>0</v>
      </c>
      <c r="DH53" s="22">
        <f t="shared" si="56"/>
        <v>0</v>
      </c>
      <c r="DI53" s="22">
        <f t="shared" si="56"/>
        <v>0</v>
      </c>
      <c r="DJ53" s="23"/>
      <c r="DK53" s="24"/>
      <c r="DL53" s="25"/>
      <c r="DM53" s="24"/>
      <c r="DN53" s="24"/>
      <c r="DO53" s="24"/>
      <c r="DQ53" s="25"/>
      <c r="DR53" s="24"/>
      <c r="DS53" s="24"/>
      <c r="DT53" s="24"/>
    </row>
    <row r="54" spans="1:124" x14ac:dyDescent="0.25">
      <c r="A54" s="19" t="s">
        <v>69</v>
      </c>
      <c r="B54" s="20"/>
      <c r="C54" s="20"/>
      <c r="D54" s="21"/>
      <c r="E54" s="22">
        <f t="shared" ref="E54:J54" si="57">E53*E9</f>
        <v>0</v>
      </c>
      <c r="F54" s="22">
        <f t="shared" si="57"/>
        <v>0</v>
      </c>
      <c r="G54" s="22">
        <f t="shared" si="57"/>
        <v>0</v>
      </c>
      <c r="H54" s="22">
        <f t="shared" si="57"/>
        <v>0</v>
      </c>
      <c r="I54" s="22">
        <f t="shared" si="57"/>
        <v>0</v>
      </c>
      <c r="J54" s="22">
        <f t="shared" si="57"/>
        <v>0</v>
      </c>
      <c r="K54" s="22">
        <f>SUM(K12:K51)</f>
        <v>0</v>
      </c>
      <c r="L54" s="21"/>
      <c r="M54" s="22">
        <f t="shared" ref="M54:R54" si="58">M53*M9</f>
        <v>0</v>
      </c>
      <c r="N54" s="22">
        <f t="shared" si="58"/>
        <v>0</v>
      </c>
      <c r="O54" s="22">
        <f t="shared" si="58"/>
        <v>0</v>
      </c>
      <c r="P54" s="22">
        <f t="shared" si="58"/>
        <v>0</v>
      </c>
      <c r="Q54" s="22">
        <f t="shared" si="58"/>
        <v>0</v>
      </c>
      <c r="R54" s="22">
        <f t="shared" si="58"/>
        <v>0</v>
      </c>
      <c r="S54" s="22">
        <f>SUM(S12:S51)</f>
        <v>0</v>
      </c>
      <c r="T54" s="24"/>
      <c r="U54" s="22">
        <f t="shared" ref="U54:Z54" si="59">U53*U9</f>
        <v>0</v>
      </c>
      <c r="V54" s="22">
        <f t="shared" si="59"/>
        <v>0</v>
      </c>
      <c r="W54" s="22">
        <f t="shared" si="59"/>
        <v>0</v>
      </c>
      <c r="X54" s="22">
        <f t="shared" si="59"/>
        <v>0</v>
      </c>
      <c r="Y54" s="22">
        <f t="shared" si="59"/>
        <v>0</v>
      </c>
      <c r="Z54" s="22">
        <f t="shared" si="59"/>
        <v>0</v>
      </c>
      <c r="AA54" s="22">
        <f>SUM(AA12:AA51)</f>
        <v>0</v>
      </c>
      <c r="AB54" s="21"/>
      <c r="AC54" s="22">
        <f>SUM(AC12:AC51)</f>
        <v>0</v>
      </c>
      <c r="AD54" s="25"/>
      <c r="AE54" s="25"/>
      <c r="AF54" s="25"/>
      <c r="AG54" s="21"/>
      <c r="AH54" s="22">
        <f t="shared" ref="AH54:AM54" si="60">AH53*AH9</f>
        <v>0</v>
      </c>
      <c r="AI54" s="22">
        <f t="shared" si="60"/>
        <v>0</v>
      </c>
      <c r="AJ54" s="22">
        <f t="shared" si="60"/>
        <v>0</v>
      </c>
      <c r="AK54" s="22">
        <f t="shared" si="60"/>
        <v>0</v>
      </c>
      <c r="AL54" s="22">
        <f t="shared" si="60"/>
        <v>0</v>
      </c>
      <c r="AM54" s="22">
        <f t="shared" si="60"/>
        <v>0</v>
      </c>
      <c r="AN54" s="22">
        <f>SUM(AN12:AN51)</f>
        <v>0</v>
      </c>
      <c r="AO54" s="21"/>
      <c r="AP54" s="22">
        <f t="shared" ref="AP54:AU54" si="61">AP53*AP9</f>
        <v>0</v>
      </c>
      <c r="AQ54" s="22">
        <f t="shared" si="61"/>
        <v>0</v>
      </c>
      <c r="AR54" s="22">
        <f t="shared" si="61"/>
        <v>0</v>
      </c>
      <c r="AS54" s="22">
        <f t="shared" si="61"/>
        <v>0</v>
      </c>
      <c r="AT54" s="22">
        <f t="shared" si="61"/>
        <v>0</v>
      </c>
      <c r="AU54" s="22">
        <f t="shared" si="61"/>
        <v>0</v>
      </c>
      <c r="AV54" s="22">
        <f>SUM(AV12:AV51)</f>
        <v>0</v>
      </c>
      <c r="AW54" s="24"/>
      <c r="AX54" s="22">
        <f t="shared" ref="AX54:BC54" si="62">AX53*AX9</f>
        <v>0</v>
      </c>
      <c r="AY54" s="22">
        <f t="shared" si="62"/>
        <v>0</v>
      </c>
      <c r="AZ54" s="22">
        <f t="shared" si="62"/>
        <v>0</v>
      </c>
      <c r="BA54" s="22">
        <f t="shared" si="62"/>
        <v>0</v>
      </c>
      <c r="BB54" s="22">
        <f t="shared" si="62"/>
        <v>0</v>
      </c>
      <c r="BC54" s="22">
        <f t="shared" si="62"/>
        <v>0</v>
      </c>
      <c r="BD54" s="22">
        <f>SUM(BD12:BD51)</f>
        <v>0</v>
      </c>
      <c r="BE54" s="21"/>
      <c r="BF54" s="22">
        <f>SUM(BF12:BF51)</f>
        <v>0</v>
      </c>
      <c r="BG54" s="25"/>
      <c r="BH54" s="25"/>
      <c r="BI54" s="25"/>
      <c r="BJ54" s="21"/>
      <c r="BK54" s="22">
        <f t="shared" ref="BK54:BP54" si="63">BK53*BK9</f>
        <v>0</v>
      </c>
      <c r="BL54" s="22">
        <f t="shared" si="63"/>
        <v>0</v>
      </c>
      <c r="BM54" s="22">
        <f t="shared" si="63"/>
        <v>0</v>
      </c>
      <c r="BN54" s="22">
        <f t="shared" si="63"/>
        <v>0</v>
      </c>
      <c r="BO54" s="22">
        <f t="shared" si="63"/>
        <v>0</v>
      </c>
      <c r="BP54" s="22">
        <f t="shared" si="63"/>
        <v>0</v>
      </c>
      <c r="BQ54" s="22">
        <f>SUM(BQ12:BQ51)</f>
        <v>0</v>
      </c>
      <c r="BR54" s="21"/>
      <c r="BS54" s="22">
        <f t="shared" ref="BS54:BX54" si="64">BS53*BS9</f>
        <v>0</v>
      </c>
      <c r="BT54" s="22">
        <f t="shared" si="64"/>
        <v>0</v>
      </c>
      <c r="BU54" s="22">
        <f t="shared" si="64"/>
        <v>0</v>
      </c>
      <c r="BV54" s="22">
        <f t="shared" si="64"/>
        <v>0</v>
      </c>
      <c r="BW54" s="22">
        <f t="shared" si="64"/>
        <v>0</v>
      </c>
      <c r="BX54" s="22">
        <f t="shared" si="64"/>
        <v>0</v>
      </c>
      <c r="BY54" s="22">
        <f>SUM(BY12:BY51)</f>
        <v>0</v>
      </c>
      <c r="BZ54" s="24"/>
      <c r="CA54" s="22">
        <f t="shared" ref="CA54:CF54" si="65">CA53*CA9</f>
        <v>0</v>
      </c>
      <c r="CB54" s="22">
        <f t="shared" si="65"/>
        <v>0</v>
      </c>
      <c r="CC54" s="22">
        <f t="shared" si="65"/>
        <v>0</v>
      </c>
      <c r="CD54" s="22">
        <f t="shared" si="65"/>
        <v>0</v>
      </c>
      <c r="CE54" s="22">
        <f t="shared" si="65"/>
        <v>0</v>
      </c>
      <c r="CF54" s="22">
        <f t="shared" si="65"/>
        <v>0</v>
      </c>
      <c r="CG54" s="22">
        <f>SUM(CG12:CG51)</f>
        <v>0</v>
      </c>
      <c r="CH54" s="21"/>
      <c r="CI54" s="22">
        <f>SUM(CI12:CI51)</f>
        <v>0</v>
      </c>
      <c r="CJ54" s="25"/>
      <c r="CK54" s="25"/>
      <c r="CL54" s="25"/>
      <c r="CM54" s="21"/>
      <c r="CN54" s="22">
        <f t="shared" ref="CN54:CS54" si="66">CN53*CN9</f>
        <v>0</v>
      </c>
      <c r="CO54" s="22">
        <f t="shared" si="66"/>
        <v>0</v>
      </c>
      <c r="CP54" s="22">
        <f t="shared" si="66"/>
        <v>0</v>
      </c>
      <c r="CQ54" s="22">
        <f t="shared" si="66"/>
        <v>0</v>
      </c>
      <c r="CR54" s="22">
        <f t="shared" si="66"/>
        <v>0</v>
      </c>
      <c r="CS54" s="22">
        <f t="shared" si="66"/>
        <v>0</v>
      </c>
      <c r="CT54" s="22">
        <f>SUM(CT12:CT51)</f>
        <v>0</v>
      </c>
      <c r="CU54" s="21"/>
      <c r="CV54" s="22">
        <f t="shared" ref="CV54:DA54" si="67">CV53*CV9</f>
        <v>0</v>
      </c>
      <c r="CW54" s="22">
        <f t="shared" si="67"/>
        <v>0</v>
      </c>
      <c r="CX54" s="22">
        <f t="shared" si="67"/>
        <v>0</v>
      </c>
      <c r="CY54" s="22">
        <f t="shared" si="67"/>
        <v>0</v>
      </c>
      <c r="CZ54" s="22">
        <f t="shared" si="67"/>
        <v>0</v>
      </c>
      <c r="DA54" s="22">
        <f t="shared" si="67"/>
        <v>0</v>
      </c>
      <c r="DB54" s="22">
        <f>SUM(DB12:DB51)</f>
        <v>0</v>
      </c>
      <c r="DC54" s="24"/>
      <c r="DD54" s="22">
        <f t="shared" ref="DD54:DI54" si="68">DD53*DD9</f>
        <v>0</v>
      </c>
      <c r="DE54" s="22">
        <f t="shared" si="68"/>
        <v>0</v>
      </c>
      <c r="DF54" s="22">
        <f t="shared" si="68"/>
        <v>0</v>
      </c>
      <c r="DG54" s="22">
        <f t="shared" si="68"/>
        <v>0</v>
      </c>
      <c r="DH54" s="22">
        <f t="shared" si="68"/>
        <v>0</v>
      </c>
      <c r="DI54" s="22">
        <f t="shared" si="68"/>
        <v>0</v>
      </c>
      <c r="DJ54" s="22">
        <f>SUM(DJ12:DJ51)</f>
        <v>0</v>
      </c>
      <c r="DK54" s="21"/>
      <c r="DL54" s="22">
        <f>SUM(DL12:DL51)</f>
        <v>0</v>
      </c>
      <c r="DM54" s="25"/>
      <c r="DN54" s="25"/>
      <c r="DO54" s="25"/>
      <c r="DQ54" s="22">
        <f>SUM(DQ12:DQ51)</f>
        <v>0</v>
      </c>
      <c r="DR54" s="25"/>
      <c r="DS54" s="25"/>
      <c r="DT54" s="25"/>
    </row>
    <row r="55" spans="1:124" x14ac:dyDescent="0.25">
      <c r="A55" s="19" t="s">
        <v>70</v>
      </c>
      <c r="B55" s="20"/>
      <c r="C55" s="26"/>
      <c r="AD55" s="22">
        <f>_xlfn.SINGLE(MROUND(SUM(AD12:AD51),0.05))</f>
        <v>0</v>
      </c>
      <c r="AE55" s="22">
        <f>_xlfn.SINGLE(MROUND(SUM(AE12:AE51),0.05))</f>
        <v>0</v>
      </c>
      <c r="AF55" s="22">
        <f>_xlfn.SINGLE(MROUND(SUM(AF12:AF51), 0.05))</f>
        <v>0</v>
      </c>
      <c r="BG55" s="22">
        <f>_xlfn.SINGLE(MROUND(SUM(BG12:BG51), 0.05))</f>
        <v>0</v>
      </c>
      <c r="BH55" s="22">
        <f>_xlfn.SINGLE(MROUND(SUM(BH12:BH51),0.05))</f>
        <v>0</v>
      </c>
      <c r="BI55" s="22">
        <f>_xlfn.SINGLE(MROUND(SUM(BI12:BI51), 0.05))</f>
        <v>0</v>
      </c>
      <c r="CJ55" s="22">
        <f>_xlfn.SINGLE(MROUND(SUM(CJ12:CJ51), 0.05))</f>
        <v>0</v>
      </c>
      <c r="CK55" s="22">
        <f>_xlfn.SINGLE(MROUND(SUM(CK12:CK51), 0.05))</f>
        <v>0</v>
      </c>
      <c r="CL55" s="22">
        <f>_xlfn.SINGLE(MROUND(SUM(CL12:CL51), 0.05))</f>
        <v>0</v>
      </c>
      <c r="DM55" s="22">
        <f>_xlfn.SINGLE(MROUND(SUM(DM12:DM51), 0.05))</f>
        <v>0</v>
      </c>
      <c r="DN55" s="22">
        <f>_xlfn.SINGLE(MROUND(SUM(DN12:DN51), 0.05))</f>
        <v>0</v>
      </c>
      <c r="DO55" s="22">
        <f>_xlfn.SINGLE(MROUND(SUM(DO12:DO51), 0.05))</f>
        <v>0</v>
      </c>
      <c r="DR55" s="22">
        <f>_xlfn.SINGLE(MROUND(SUM(DR12:DR51), 0.05))</f>
        <v>0</v>
      </c>
      <c r="DS55" s="22">
        <f>_xlfn.SINGLE(MROUND(SUM(DS12:DS51), 0.05))</f>
        <v>0</v>
      </c>
      <c r="DT55" s="22">
        <f>_xlfn.SINGLE(MROUND(SUM(DT12:DT51), 0.05))</f>
        <v>0</v>
      </c>
    </row>
    <row r="56" spans="1:124" s="51" customFormat="1" ht="18" customHeight="1" x14ac:dyDescent="0.25">
      <c r="A56" s="51" t="s">
        <v>71</v>
      </c>
    </row>
    <row r="57" spans="1:124" s="51" customFormat="1" x14ac:dyDescent="0.25">
      <c r="A57" s="51" t="s">
        <v>141</v>
      </c>
    </row>
    <row r="58" spans="1:124" s="51" customFormat="1" x14ac:dyDescent="0.25">
      <c r="A58" s="51" t="s">
        <v>142</v>
      </c>
    </row>
    <row r="59" spans="1:124" s="51" customFormat="1" x14ac:dyDescent="0.25">
      <c r="A59" s="51" t="s">
        <v>72</v>
      </c>
    </row>
    <row r="60" spans="1:124" s="51" customFormat="1" x14ac:dyDescent="0.25">
      <c r="A60" s="58" t="s">
        <v>73</v>
      </c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</row>
    <row r="61" spans="1:124" s="51" customFormat="1" ht="6.75" customHeight="1" x14ac:dyDescent="0.25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</row>
    <row r="62" spans="1:124" s="66" customFormat="1" x14ac:dyDescent="0.25">
      <c r="A62" s="64" t="s">
        <v>143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</row>
    <row r="63" spans="1:124" s="66" customFormat="1" x14ac:dyDescent="0.25">
      <c r="A63" s="64" t="s">
        <v>151</v>
      </c>
      <c r="B63" s="65"/>
      <c r="C63" s="65"/>
      <c r="D63" s="65"/>
      <c r="E63" s="65"/>
      <c r="F63" s="65"/>
      <c r="G63" s="65" t="s">
        <v>152</v>
      </c>
      <c r="H63" s="65"/>
      <c r="I63" s="65"/>
      <c r="J63" s="65"/>
      <c r="K63" s="65"/>
      <c r="L63" s="65"/>
      <c r="M63" s="65"/>
    </row>
    <row r="64" spans="1:124" s="51" customFormat="1" x14ac:dyDescent="0.25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</row>
    <row r="65" spans="1:13" s="51" customFormat="1" x14ac:dyDescent="0.25">
      <c r="A65" s="59" t="s">
        <v>74</v>
      </c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</row>
    <row r="66" spans="1:13" s="51" customFormat="1" x14ac:dyDescent="0.25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</row>
    <row r="67" spans="1:13" s="51" customFormat="1" x14ac:dyDescent="0.25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</row>
    <row r="68" spans="1:13" s="51" customFormat="1" x14ac:dyDescent="0.25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</row>
    <row r="69" spans="1:13" s="51" customFormat="1" x14ac:dyDescent="0.25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</row>
    <row r="70" spans="1:13" s="51" customFormat="1" x14ac:dyDescent="0.25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</row>
    <row r="71" spans="1:13" s="51" customFormat="1" x14ac:dyDescent="0.25"/>
    <row r="72" spans="1:13" s="51" customFormat="1" x14ac:dyDescent="0.25"/>
    <row r="73" spans="1:13" s="51" customFormat="1" x14ac:dyDescent="0.25"/>
    <row r="74" spans="1:13" s="51" customFormat="1" x14ac:dyDescent="0.25"/>
    <row r="75" spans="1:13" s="51" customFormat="1" x14ac:dyDescent="0.25"/>
    <row r="76" spans="1:13" s="51" customFormat="1" x14ac:dyDescent="0.25"/>
    <row r="77" spans="1:13" s="51" customFormat="1" x14ac:dyDescent="0.25"/>
    <row r="78" spans="1:13" s="51" customFormat="1" x14ac:dyDescent="0.25"/>
    <row r="79" spans="1:13" s="51" customFormat="1" x14ac:dyDescent="0.25"/>
    <row r="80" spans="1:13" s="51" customFormat="1" x14ac:dyDescent="0.25"/>
  </sheetData>
  <sheetProtection algorithmName="SHA-512" hashValue="XjyIccPESIcIP4VT/loNAKEHWHwnXWMRqlo26/OpBRyAC5FIjeiRMIG8lkKHGTvAgCY0bwt/pI9snx23QaWffA==" saltValue="eS4rBP1yygLQGW+Rs3K8+A==" spinCount="100000" sheet="1"/>
  <mergeCells count="64">
    <mergeCell ref="DQ7:DT7"/>
    <mergeCell ref="DQ8:DQ11"/>
    <mergeCell ref="DR8:DR9"/>
    <mergeCell ref="DS8:DS9"/>
    <mergeCell ref="DT8:DT11"/>
    <mergeCell ref="U7:AA7"/>
    <mergeCell ref="E7:K7"/>
    <mergeCell ref="M7:S7"/>
    <mergeCell ref="AA8:AA11"/>
    <mergeCell ref="AC7:AF7"/>
    <mergeCell ref="M10:Q10"/>
    <mergeCell ref="K8:K11"/>
    <mergeCell ref="S8:S11"/>
    <mergeCell ref="AD8:AD9"/>
    <mergeCell ref="AE8:AE9"/>
    <mergeCell ref="AF8:AF11"/>
    <mergeCell ref="AV8:AV11"/>
    <mergeCell ref="BD8:BD11"/>
    <mergeCell ref="BF8:BF11"/>
    <mergeCell ref="A10:A11"/>
    <mergeCell ref="B10:B11"/>
    <mergeCell ref="AC8:AC11"/>
    <mergeCell ref="C10:C11"/>
    <mergeCell ref="E10:I10"/>
    <mergeCell ref="U10:Y10"/>
    <mergeCell ref="BQ8:BQ11"/>
    <mergeCell ref="BY8:BY11"/>
    <mergeCell ref="CG8:CG11"/>
    <mergeCell ref="AH7:AN7"/>
    <mergeCell ref="AP7:AV7"/>
    <mergeCell ref="AX7:BD7"/>
    <mergeCell ref="BH8:BH9"/>
    <mergeCell ref="BI8:BI11"/>
    <mergeCell ref="AH10:AL10"/>
    <mergeCell ref="AP10:AT10"/>
    <mergeCell ref="AX10:BB10"/>
    <mergeCell ref="AN8:AN11"/>
    <mergeCell ref="BG8:BG9"/>
    <mergeCell ref="BF7:BI7"/>
    <mergeCell ref="BK7:BQ7"/>
    <mergeCell ref="BK10:BO10"/>
    <mergeCell ref="BS7:BY7"/>
    <mergeCell ref="CA7:CG7"/>
    <mergeCell ref="CK8:CK9"/>
    <mergeCell ref="CL8:CL11"/>
    <mergeCell ref="CI8:CI11"/>
    <mergeCell ref="CJ8:CJ9"/>
    <mergeCell ref="CI7:CL7"/>
    <mergeCell ref="BS10:BW10"/>
    <mergeCell ref="CA10:CE10"/>
    <mergeCell ref="DD7:DJ7"/>
    <mergeCell ref="DN8:DN9"/>
    <mergeCell ref="DO8:DO11"/>
    <mergeCell ref="DD10:DH10"/>
    <mergeCell ref="CT8:CT11"/>
    <mergeCell ref="DB8:DB11"/>
    <mergeCell ref="DJ8:DJ11"/>
    <mergeCell ref="DL8:DL11"/>
    <mergeCell ref="DM8:DM9"/>
    <mergeCell ref="CV7:DB7"/>
    <mergeCell ref="CV10:CZ10"/>
    <mergeCell ref="DL7:DO7"/>
    <mergeCell ref="CN7:CT7"/>
    <mergeCell ref="CN10:CR10"/>
  </mergeCells>
  <pageMargins left="0.11811023622047245" right="0.11811023622047245" top="0.19685039370078741" bottom="0.55118110236220474" header="0.59055118110236227" footer="0.31496062992125984"/>
  <pageSetup paperSize="9" scale="70" orientation="portrait" r:id="rId1"/>
  <headerFooter>
    <oddHeader>&amp;C&amp;"-,Bold"Quartalsabrechnungen 2012 der Betreuungsstunden der Kinder, die den Kindergarten besuchen, für die Berechnung des Beitrags Staat–Arbeitgeber &amp;R&amp;P / &amp;N</oddHeader>
    <oddFooter>&amp;L&amp;8&amp;F / &amp;A&amp;R&amp;D</oddFooter>
  </headerFooter>
  <colBreaks count="15" manualBreakCount="15">
    <brk id="11" max="1048575" man="1"/>
    <brk id="19" max="1048575" man="1"/>
    <brk id="27" max="1048575" man="1"/>
    <brk id="32" max="63" man="1"/>
    <brk id="40" max="1048575" man="1"/>
    <brk id="48" max="1048575" man="1"/>
    <brk id="56" max="1048575" man="1"/>
    <brk id="61" max="1048575" man="1"/>
    <brk id="69" max="1048575" man="1"/>
    <brk id="77" max="1048575" man="1"/>
    <brk id="85" max="1048575" man="1"/>
    <brk id="90" max="1048575" man="1"/>
    <brk id="98" max="1048575" man="1"/>
    <brk id="106" max="63" man="1"/>
    <brk id="114" max="1048575" man="1"/>
  </colBreaks>
  <drawing r:id="rId2"/>
  <legacyDrawing r:id="rId3"/>
  <oleObjects>
    <mc:AlternateContent xmlns:mc="http://schemas.openxmlformats.org/markup-compatibility/2006">
      <mc:Choice Requires="x14">
        <oleObject progId="Excel.Sheet.12" shapeId="1029" r:id="rId4">
          <objectPr defaultSize="0" autoPict="0" r:id="rId5">
            <anchor moveWithCells="1">
              <from>
                <xdr:col>0</xdr:col>
                <xdr:colOff>0</xdr:colOff>
                <xdr:row>65</xdr:row>
                <xdr:rowOff>38100</xdr:rowOff>
              </from>
              <to>
                <xdr:col>4</xdr:col>
                <xdr:colOff>209550</xdr:colOff>
                <xdr:row>67</xdr:row>
                <xdr:rowOff>57150</xdr:rowOff>
              </to>
            </anchor>
          </objectPr>
        </oleObject>
      </mc:Choice>
      <mc:Fallback>
        <oleObject progId="Excel.Sheet.12" shapeId="102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F30"/>
  <sheetViews>
    <sheetView workbookViewId="0">
      <selection activeCell="C4" sqref="C4"/>
    </sheetView>
  </sheetViews>
  <sheetFormatPr baseColWidth="10" defaultRowHeight="15" x14ac:dyDescent="0.25"/>
  <cols>
    <col min="1" max="1" width="36.42578125" customWidth="1"/>
    <col min="2" max="2" width="19" customWidth="1"/>
    <col min="3" max="3" width="7.42578125" customWidth="1"/>
    <col min="4" max="4" width="10.140625" customWidth="1"/>
  </cols>
  <sheetData>
    <row r="1" spans="1:6" x14ac:dyDescent="0.25">
      <c r="B1" s="6"/>
      <c r="C1" s="6"/>
    </row>
    <row r="2" spans="1:6" ht="15.75" x14ac:dyDescent="0.25">
      <c r="A2" s="100" t="s">
        <v>75</v>
      </c>
      <c r="B2" s="100"/>
      <c r="C2" s="100"/>
      <c r="D2" s="100"/>
      <c r="E2" s="100"/>
      <c r="F2" s="100"/>
    </row>
    <row r="3" spans="1:6" ht="15.75" x14ac:dyDescent="0.25">
      <c r="A3" s="73"/>
      <c r="B3" s="73" t="s">
        <v>154</v>
      </c>
      <c r="C3" s="73">
        <f>'Abrechnung Stunden '!B1</f>
        <v>2024</v>
      </c>
      <c r="D3" s="73"/>
      <c r="E3" s="73"/>
      <c r="F3" s="73"/>
    </row>
    <row r="4" spans="1:6" x14ac:dyDescent="0.25">
      <c r="A4" s="5"/>
      <c r="B4" s="6"/>
      <c r="C4" s="6"/>
    </row>
    <row r="5" spans="1:6" x14ac:dyDescent="0.25">
      <c r="A5" s="5" t="s">
        <v>76</v>
      </c>
      <c r="B5" s="7" t="str">
        <f>IF('Abrechnung Stunden '!B3="","",'Abrechnung Stunden '!$B$3)</f>
        <v/>
      </c>
      <c r="C5" s="7"/>
      <c r="D5" s="5"/>
      <c r="E5" s="5"/>
      <c r="F5" s="5"/>
    </row>
    <row r="6" spans="1:6" x14ac:dyDescent="0.25">
      <c r="A6" s="5" t="s">
        <v>139</v>
      </c>
      <c r="B6" s="7" t="str">
        <f>IF('Abrechnung Stunden '!H4="","",'Abrechnung Stunden '!$H$3)</f>
        <v/>
      </c>
      <c r="C6" s="7"/>
      <c r="D6" s="5"/>
      <c r="E6" s="5"/>
      <c r="F6" s="5"/>
    </row>
    <row r="7" spans="1:6" x14ac:dyDescent="0.25">
      <c r="A7" s="5" t="s">
        <v>1</v>
      </c>
      <c r="B7" s="7" t="str">
        <f>IF('Abrechnung Stunden '!B4="","",'Abrechnung Stunden '!$B$4)</f>
        <v/>
      </c>
      <c r="C7" s="7"/>
      <c r="D7" s="5"/>
      <c r="E7" s="5"/>
      <c r="F7" s="5"/>
    </row>
    <row r="8" spans="1:6" x14ac:dyDescent="0.25">
      <c r="A8" s="5" t="s">
        <v>3</v>
      </c>
      <c r="B8" s="7" t="str">
        <f>IF('Abrechnung Stunden '!B5="","",'Abrechnung Stunden '!$B$5)</f>
        <v/>
      </c>
      <c r="C8" s="7"/>
      <c r="D8" s="5"/>
      <c r="E8" s="5"/>
      <c r="F8" s="5"/>
    </row>
    <row r="9" spans="1:6" x14ac:dyDescent="0.25">
      <c r="A9" s="5" t="s">
        <v>4</v>
      </c>
      <c r="B9" s="7" t="str">
        <f>IF('Abrechnung Stunden '!B6="","",'Abrechnung Stunden '!$B$6)</f>
        <v/>
      </c>
      <c r="C9" s="7"/>
      <c r="D9" s="5"/>
      <c r="E9" s="5"/>
      <c r="F9" s="5"/>
    </row>
    <row r="10" spans="1:6" x14ac:dyDescent="0.25">
      <c r="A10" s="60" t="s">
        <v>138</v>
      </c>
      <c r="B10" s="7" t="str">
        <f>IF('Abrechnung Stunden '!H4="","",'Abrechnung Stunden '!$H$4)</f>
        <v/>
      </c>
      <c r="C10" s="7"/>
      <c r="D10" s="5"/>
      <c r="E10" s="5"/>
      <c r="F10" s="5"/>
    </row>
    <row r="11" spans="1:6" x14ac:dyDescent="0.25">
      <c r="A11" s="5" t="s">
        <v>2</v>
      </c>
      <c r="B11" s="7" t="str">
        <f>IF('Abrechnung Stunden '!H5="","",'Abrechnung Stunden '!$H$5)</f>
        <v/>
      </c>
      <c r="C11" s="7"/>
      <c r="D11" s="5"/>
      <c r="E11" s="5"/>
      <c r="F11" s="5"/>
    </row>
    <row r="12" spans="1:6" x14ac:dyDescent="0.25">
      <c r="A12" s="5"/>
      <c r="B12" s="7"/>
      <c r="C12" s="7"/>
      <c r="D12" s="5"/>
      <c r="E12" s="5"/>
      <c r="F12" s="5"/>
    </row>
    <row r="13" spans="1:6" ht="75" x14ac:dyDescent="0.25">
      <c r="A13" s="62" t="s">
        <v>140</v>
      </c>
      <c r="B13" s="61">
        <f>'Abrechnung Stunden '!AC54</f>
        <v>0</v>
      </c>
      <c r="C13" s="6"/>
      <c r="D13" s="5"/>
      <c r="E13" s="5"/>
      <c r="F13" s="5"/>
    </row>
    <row r="14" spans="1:6" x14ac:dyDescent="0.25">
      <c r="A14" s="5"/>
      <c r="B14" s="7"/>
      <c r="C14" s="7"/>
      <c r="D14" s="5"/>
      <c r="E14" s="5"/>
      <c r="F14" s="5"/>
    </row>
    <row r="15" spans="1:6" x14ac:dyDescent="0.25">
      <c r="A15" s="4" t="s">
        <v>77</v>
      </c>
      <c r="B15" s="9">
        <f>'Abrechnung Stunden '!AD55</f>
        <v>0</v>
      </c>
      <c r="C15" s="11"/>
      <c r="D15" s="5"/>
      <c r="E15" s="5"/>
      <c r="F15" s="5"/>
    </row>
    <row r="16" spans="1:6" x14ac:dyDescent="0.25">
      <c r="A16" s="4" t="s">
        <v>78</v>
      </c>
      <c r="B16" s="10" t="s">
        <v>79</v>
      </c>
      <c r="C16" s="8"/>
      <c r="D16" s="5"/>
      <c r="E16" s="5"/>
      <c r="F16" s="5"/>
    </row>
    <row r="17" spans="1:6" x14ac:dyDescent="0.25">
      <c r="A17" s="4" t="s">
        <v>80</v>
      </c>
      <c r="B17" s="10" t="s">
        <v>81</v>
      </c>
      <c r="C17" s="101"/>
      <c r="D17" s="102"/>
      <c r="E17" s="102"/>
      <c r="F17" s="5"/>
    </row>
    <row r="18" spans="1:6" x14ac:dyDescent="0.25">
      <c r="A18" s="4" t="s">
        <v>82</v>
      </c>
      <c r="B18" s="10">
        <v>3636.1170000000002</v>
      </c>
      <c r="C18" s="8"/>
      <c r="D18" s="5"/>
      <c r="E18" s="5"/>
      <c r="F18" s="5"/>
    </row>
    <row r="19" spans="1:6" x14ac:dyDescent="0.25">
      <c r="A19" s="5"/>
      <c r="B19" s="8"/>
      <c r="C19" s="8"/>
      <c r="D19" s="5"/>
      <c r="E19" s="5"/>
      <c r="F19" s="5"/>
    </row>
    <row r="20" spans="1:6" x14ac:dyDescent="0.25">
      <c r="A20" s="5"/>
      <c r="B20" s="8"/>
      <c r="C20" s="8"/>
      <c r="D20" s="5"/>
      <c r="E20" s="5"/>
      <c r="F20" s="5"/>
    </row>
    <row r="21" spans="1:6" x14ac:dyDescent="0.25">
      <c r="A21" s="4" t="s">
        <v>83</v>
      </c>
      <c r="B21" s="9">
        <f>'Abrechnung Stunden '!AE55</f>
        <v>0</v>
      </c>
      <c r="C21" s="11"/>
      <c r="D21" s="5"/>
      <c r="E21" s="5"/>
      <c r="F21" s="5"/>
    </row>
    <row r="22" spans="1:6" x14ac:dyDescent="0.25">
      <c r="A22" s="4" t="s">
        <v>78</v>
      </c>
      <c r="B22" s="10" t="s">
        <v>79</v>
      </c>
      <c r="C22" s="8"/>
      <c r="D22" s="5"/>
      <c r="E22" s="5"/>
      <c r="F22" s="5"/>
    </row>
    <row r="23" spans="1:6" x14ac:dyDescent="0.25">
      <c r="A23" s="4" t="s">
        <v>80</v>
      </c>
      <c r="B23" s="10" t="s">
        <v>81</v>
      </c>
      <c r="C23" s="101"/>
      <c r="D23" s="102"/>
      <c r="E23" s="102"/>
      <c r="F23" s="5"/>
    </row>
    <row r="24" spans="1:6" x14ac:dyDescent="0.25">
      <c r="A24" s="4" t="s">
        <v>82</v>
      </c>
      <c r="B24" s="12">
        <v>3706.01</v>
      </c>
      <c r="C24" s="8"/>
      <c r="D24" s="5"/>
      <c r="E24" s="5"/>
      <c r="F24" s="5"/>
    </row>
    <row r="25" spans="1:6" x14ac:dyDescent="0.25">
      <c r="B25" s="6"/>
      <c r="C25" s="6"/>
    </row>
    <row r="26" spans="1:6" x14ac:dyDescent="0.25">
      <c r="B26" s="6"/>
      <c r="C26" s="6"/>
    </row>
    <row r="27" spans="1:6" x14ac:dyDescent="0.25">
      <c r="A27" t="s">
        <v>144</v>
      </c>
      <c r="B27" s="6"/>
      <c r="C27" s="6"/>
    </row>
    <row r="28" spans="1:6" x14ac:dyDescent="0.25">
      <c r="B28" s="6"/>
      <c r="C28" s="6"/>
    </row>
    <row r="29" spans="1:6" x14ac:dyDescent="0.25">
      <c r="A29" t="s">
        <v>146</v>
      </c>
    </row>
    <row r="30" spans="1:6" x14ac:dyDescent="0.25">
      <c r="A30" t="s">
        <v>153</v>
      </c>
    </row>
  </sheetData>
  <sheetProtection algorithmName="SHA-512" hashValue="9l4xIdR26Sc29XmfVhYBV1RVV3NVQi6OS4101G5mJIJs66an4j8yPe0vuUb+REU45FZ10Yw8QmgWg1td2fFH2w==" saltValue="cw/INibAR5hCZucLMiHIzg==" spinCount="100000" sheet="1" objects="1" scenarios="1"/>
  <mergeCells count="3">
    <mergeCell ref="A2:F2"/>
    <mergeCell ref="C17:E17"/>
    <mergeCell ref="C23:E2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tabColor rgb="FF92D050"/>
  </sheetPr>
  <dimension ref="A1:F35"/>
  <sheetViews>
    <sheetView zoomScaleNormal="100" workbookViewId="0">
      <selection activeCell="C4" sqref="C4"/>
    </sheetView>
  </sheetViews>
  <sheetFormatPr baseColWidth="10" defaultRowHeight="15" x14ac:dyDescent="0.25"/>
  <cols>
    <col min="1" max="1" width="36.42578125" customWidth="1"/>
    <col min="2" max="2" width="19" style="6" customWidth="1"/>
    <col min="3" max="3" width="7.42578125" style="6" customWidth="1"/>
    <col min="4" max="4" width="10.140625" customWidth="1"/>
  </cols>
  <sheetData>
    <row r="1" spans="1:6" ht="70.5" customHeight="1" x14ac:dyDescent="0.25"/>
    <row r="2" spans="1:6" ht="35.25" customHeight="1" x14ac:dyDescent="0.25">
      <c r="A2" s="100" t="s">
        <v>84</v>
      </c>
      <c r="B2" s="100"/>
      <c r="C2" s="100"/>
      <c r="D2" s="100"/>
      <c r="E2" s="100"/>
      <c r="F2" s="100"/>
    </row>
    <row r="3" spans="1:6" ht="15.75" x14ac:dyDescent="0.25">
      <c r="A3" s="73"/>
      <c r="B3" s="73" t="s">
        <v>155</v>
      </c>
      <c r="C3" s="73">
        <f>'Blatt Buchhaltung 1'!C3</f>
        <v>2024</v>
      </c>
      <c r="D3" s="73"/>
      <c r="E3" s="73"/>
      <c r="F3" s="73"/>
    </row>
    <row r="4" spans="1:6" x14ac:dyDescent="0.25">
      <c r="A4" s="5"/>
    </row>
    <row r="5" spans="1:6" s="5" customFormat="1" x14ac:dyDescent="0.25">
      <c r="A5" s="5" t="s">
        <v>85</v>
      </c>
      <c r="B5" s="7" t="str">
        <f>IF('Abrechnung Stunden '!B3="","",'Abrechnung Stunden '!$B$3)</f>
        <v/>
      </c>
      <c r="C5" s="7"/>
    </row>
    <row r="6" spans="1:6" s="5" customFormat="1" x14ac:dyDescent="0.25">
      <c r="A6" s="5" t="s">
        <v>139</v>
      </c>
      <c r="B6" s="7" t="str">
        <f>IF('Abrechnung Stunden '!H4="","",'Abrechnung Stunden '!$H$3)</f>
        <v/>
      </c>
      <c r="C6" s="7"/>
    </row>
    <row r="7" spans="1:6" s="5" customFormat="1" x14ac:dyDescent="0.25">
      <c r="A7" s="5" t="s">
        <v>86</v>
      </c>
      <c r="B7" s="7" t="str">
        <f>IF('Abrechnung Stunden '!B4="","",'Abrechnung Stunden '!$B$4)</f>
        <v/>
      </c>
      <c r="C7" s="7"/>
    </row>
    <row r="8" spans="1:6" s="5" customFormat="1" x14ac:dyDescent="0.25">
      <c r="A8" s="5" t="s">
        <v>87</v>
      </c>
      <c r="B8" s="7" t="str">
        <f>IF('Abrechnung Stunden '!B5="","",'Abrechnung Stunden '!$B$5)</f>
        <v/>
      </c>
      <c r="C8" s="7"/>
    </row>
    <row r="9" spans="1:6" s="5" customFormat="1" x14ac:dyDescent="0.25">
      <c r="A9" s="5" t="s">
        <v>88</v>
      </c>
      <c r="B9" s="7" t="str">
        <f>IF('Abrechnung Stunden '!B6="","",'Abrechnung Stunden '!$B$6)</f>
        <v/>
      </c>
      <c r="C9" s="7"/>
    </row>
    <row r="10" spans="1:6" s="5" customFormat="1" x14ac:dyDescent="0.25">
      <c r="A10" s="60" t="s">
        <v>138</v>
      </c>
      <c r="B10" s="7" t="str">
        <f>IF('Abrechnung Stunden '!H4="","",'Abrechnung Stunden '!$H$4)</f>
        <v/>
      </c>
      <c r="C10" s="7"/>
    </row>
    <row r="11" spans="1:6" s="5" customFormat="1" x14ac:dyDescent="0.25">
      <c r="A11" s="5" t="s">
        <v>89</v>
      </c>
      <c r="B11" s="7" t="str">
        <f>IF('Abrechnung Stunden '!H5="","",'Abrechnung Stunden '!$H$5)</f>
        <v/>
      </c>
      <c r="C11" s="7"/>
    </row>
    <row r="12" spans="1:6" s="5" customFormat="1" x14ac:dyDescent="0.25">
      <c r="B12" s="7"/>
      <c r="C12" s="7"/>
    </row>
    <row r="13" spans="1:6" s="5" customFormat="1" ht="82.5" customHeight="1" x14ac:dyDescent="0.25">
      <c r="A13" s="62" t="s">
        <v>140</v>
      </c>
      <c r="B13" s="61">
        <f>'Abrechnung Stunden '!BF54</f>
        <v>0</v>
      </c>
      <c r="C13" s="6"/>
    </row>
    <row r="14" spans="1:6" s="5" customFormat="1" x14ac:dyDescent="0.25">
      <c r="B14" s="7"/>
      <c r="C14" s="7"/>
    </row>
    <row r="15" spans="1:6" s="5" customFormat="1" ht="16.5" customHeight="1" x14ac:dyDescent="0.25">
      <c r="A15" s="4" t="s">
        <v>90</v>
      </c>
      <c r="B15" s="9">
        <f>'Abrechnung Stunden '!BG55</f>
        <v>0</v>
      </c>
      <c r="C15" s="11"/>
    </row>
    <row r="16" spans="1:6" s="5" customFormat="1" ht="16.5" customHeight="1" x14ac:dyDescent="0.25">
      <c r="A16" s="4" t="s">
        <v>91</v>
      </c>
      <c r="B16" s="10" t="s">
        <v>92</v>
      </c>
      <c r="C16" s="8"/>
    </row>
    <row r="17" spans="1:5" s="5" customFormat="1" ht="16.5" customHeight="1" x14ac:dyDescent="0.25">
      <c r="A17" s="4" t="s">
        <v>93</v>
      </c>
      <c r="B17" s="10" t="s">
        <v>94</v>
      </c>
      <c r="C17" s="101" t="str">
        <f>IF('Blatt Buchhaltung 1'!C17:E17="","",'Blatt Buchhaltung 1'!C17:E17)</f>
        <v/>
      </c>
      <c r="D17" s="102"/>
      <c r="E17" s="102"/>
    </row>
    <row r="18" spans="1:5" s="5" customFormat="1" ht="16.5" customHeight="1" x14ac:dyDescent="0.25">
      <c r="A18" s="4" t="s">
        <v>95</v>
      </c>
      <c r="B18" s="10">
        <v>3636.1170000000002</v>
      </c>
      <c r="C18" s="8"/>
    </row>
    <row r="19" spans="1:5" s="5" customFormat="1" x14ac:dyDescent="0.25">
      <c r="B19" s="8"/>
      <c r="C19" s="8"/>
    </row>
    <row r="20" spans="1:5" s="5" customFormat="1" x14ac:dyDescent="0.25">
      <c r="B20" s="8"/>
      <c r="C20" s="8"/>
    </row>
    <row r="21" spans="1:5" s="5" customFormat="1" ht="16.5" customHeight="1" x14ac:dyDescent="0.25">
      <c r="A21" s="4" t="s">
        <v>96</v>
      </c>
      <c r="B21" s="9">
        <f>'Abrechnung Stunden '!BH55</f>
        <v>0</v>
      </c>
      <c r="C21" s="11"/>
    </row>
    <row r="22" spans="1:5" s="5" customFormat="1" ht="16.5" customHeight="1" x14ac:dyDescent="0.25">
      <c r="A22" s="4" t="s">
        <v>97</v>
      </c>
      <c r="B22" s="10" t="s">
        <v>98</v>
      </c>
      <c r="C22" s="8"/>
    </row>
    <row r="23" spans="1:5" s="5" customFormat="1" ht="16.5" customHeight="1" x14ac:dyDescent="0.25">
      <c r="A23" s="4" t="s">
        <v>99</v>
      </c>
      <c r="B23" s="10" t="s">
        <v>100</v>
      </c>
      <c r="C23" s="101" t="str">
        <f>IF('Blatt Buchhaltung 1'!C23:E23="","",'Blatt Buchhaltung 1'!C23:E23)</f>
        <v/>
      </c>
      <c r="D23" s="102"/>
      <c r="E23" s="102"/>
    </row>
    <row r="24" spans="1:5" s="5" customFormat="1" ht="16.5" customHeight="1" x14ac:dyDescent="0.25">
      <c r="A24" s="4" t="s">
        <v>101</v>
      </c>
      <c r="B24" s="12">
        <v>3706.01</v>
      </c>
      <c r="C24" s="8"/>
    </row>
    <row r="27" spans="1:5" x14ac:dyDescent="0.25">
      <c r="A27" t="s">
        <v>144</v>
      </c>
    </row>
    <row r="31" spans="1:5" x14ac:dyDescent="0.25">
      <c r="A31" t="s">
        <v>145</v>
      </c>
    </row>
    <row r="34" spans="1:1" customFormat="1" x14ac:dyDescent="0.25">
      <c r="A34" t="str">
        <f>'Blatt Buchhaltung 1'!29:29</f>
        <v xml:space="preserve">Bitte schicken Sie das ausgefüllte und unterzeichnete Formula per Post an: </v>
      </c>
    </row>
    <row r="35" spans="1:1" customFormat="1" x14ac:dyDescent="0.25">
      <c r="A35" t="str">
        <f>'Blatt Buchhaltung 1'!30:30</f>
        <v>Jugendamt, Sekretariat FBG/LStE, Boulevard de Pérolles 24, Postfach 1463,  1701 Freiburg</v>
      </c>
    </row>
  </sheetData>
  <sheetProtection password="EB4E" sheet="1"/>
  <mergeCells count="3">
    <mergeCell ref="A2:F2"/>
    <mergeCell ref="C17:E17"/>
    <mergeCell ref="C23:E2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tabColor rgb="FF92D050"/>
  </sheetPr>
  <dimension ref="A1:F35"/>
  <sheetViews>
    <sheetView zoomScaleNormal="100" workbookViewId="0">
      <selection activeCell="C4" sqref="C4"/>
    </sheetView>
  </sheetViews>
  <sheetFormatPr baseColWidth="10" defaultRowHeight="15" x14ac:dyDescent="0.25"/>
  <cols>
    <col min="1" max="1" width="37.5703125" customWidth="1"/>
    <col min="2" max="2" width="18.28515625" style="6" customWidth="1"/>
    <col min="3" max="3" width="7.42578125" style="6" customWidth="1"/>
  </cols>
  <sheetData>
    <row r="1" spans="1:6" ht="70.5" customHeight="1" x14ac:dyDescent="0.25"/>
    <row r="2" spans="1:6" ht="35.25" customHeight="1" x14ac:dyDescent="0.25">
      <c r="A2" s="100" t="s">
        <v>102</v>
      </c>
      <c r="B2" s="100"/>
      <c r="C2" s="100"/>
      <c r="D2" s="100"/>
      <c r="E2" s="100"/>
      <c r="F2" s="100"/>
    </row>
    <row r="3" spans="1:6" ht="15.75" x14ac:dyDescent="0.25">
      <c r="A3" s="73"/>
      <c r="B3" s="73" t="s">
        <v>156</v>
      </c>
      <c r="C3" s="73">
        <f>'Blatt Buchhaltung 1'!C3</f>
        <v>2024</v>
      </c>
      <c r="D3" s="73"/>
      <c r="E3" s="73"/>
      <c r="F3" s="73"/>
    </row>
    <row r="4" spans="1:6" x14ac:dyDescent="0.25">
      <c r="A4" s="60"/>
    </row>
    <row r="5" spans="1:6" s="5" customFormat="1" x14ac:dyDescent="0.25">
      <c r="A5" s="60" t="s">
        <v>103</v>
      </c>
      <c r="B5" s="7" t="str">
        <f>IF('Abrechnung Stunden '!B3="","",'Abrechnung Stunden '!$B$3)</f>
        <v/>
      </c>
      <c r="C5" s="7"/>
    </row>
    <row r="6" spans="1:6" s="5" customFormat="1" x14ac:dyDescent="0.25">
      <c r="A6" s="60" t="s">
        <v>139</v>
      </c>
      <c r="B6" s="7" t="str">
        <f>IF('Abrechnung Stunden '!H4="","",'Abrechnung Stunden '!$H$3)</f>
        <v/>
      </c>
      <c r="C6" s="7"/>
    </row>
    <row r="7" spans="1:6" s="5" customFormat="1" x14ac:dyDescent="0.25">
      <c r="A7" s="60" t="s">
        <v>104</v>
      </c>
      <c r="B7" s="7" t="str">
        <f>IF('Abrechnung Stunden '!B4="","",'Abrechnung Stunden '!$B$4)</f>
        <v/>
      </c>
      <c r="C7" s="7"/>
    </row>
    <row r="8" spans="1:6" s="5" customFormat="1" x14ac:dyDescent="0.25">
      <c r="A8" s="60" t="s">
        <v>105</v>
      </c>
      <c r="B8" s="7" t="str">
        <f>IF('Abrechnung Stunden '!B5="","",'Abrechnung Stunden '!$B$5)</f>
        <v/>
      </c>
      <c r="C8" s="7"/>
    </row>
    <row r="9" spans="1:6" s="5" customFormat="1" x14ac:dyDescent="0.25">
      <c r="A9" s="5" t="s">
        <v>106</v>
      </c>
      <c r="B9" s="7" t="str">
        <f>IF('Abrechnung Stunden '!B6="","",'Abrechnung Stunden '!$B$6)</f>
        <v/>
      </c>
      <c r="C9" s="7"/>
    </row>
    <row r="10" spans="1:6" s="5" customFormat="1" x14ac:dyDescent="0.25">
      <c r="A10" s="60" t="s">
        <v>138</v>
      </c>
      <c r="B10" s="7" t="str">
        <f>IF('Abrechnung Stunden '!H4="","",'Abrechnung Stunden '!$H$4)</f>
        <v/>
      </c>
      <c r="C10" s="7"/>
    </row>
    <row r="11" spans="1:6" s="5" customFormat="1" x14ac:dyDescent="0.25">
      <c r="A11" s="5" t="s">
        <v>107</v>
      </c>
      <c r="B11" s="7" t="str">
        <f>IF('Abrechnung Stunden '!H5="","",'Abrechnung Stunden '!$H$5)</f>
        <v/>
      </c>
      <c r="C11" s="7"/>
    </row>
    <row r="12" spans="1:6" s="5" customFormat="1" x14ac:dyDescent="0.25">
      <c r="B12" s="7"/>
      <c r="C12" s="7"/>
    </row>
    <row r="13" spans="1:6" s="5" customFormat="1" ht="76.5" customHeight="1" x14ac:dyDescent="0.25">
      <c r="A13" s="62" t="s">
        <v>140</v>
      </c>
      <c r="B13" s="61">
        <f>'Abrechnung Stunden '!CI54</f>
        <v>0</v>
      </c>
      <c r="C13" s="6"/>
    </row>
    <row r="14" spans="1:6" s="5" customFormat="1" x14ac:dyDescent="0.25">
      <c r="B14" s="7"/>
      <c r="C14" s="7"/>
    </row>
    <row r="15" spans="1:6" s="5" customFormat="1" ht="16.5" customHeight="1" x14ac:dyDescent="0.25">
      <c r="A15" s="4" t="s">
        <v>108</v>
      </c>
      <c r="B15" s="9">
        <f>'Abrechnung Stunden '!CJ55</f>
        <v>0</v>
      </c>
      <c r="C15" s="11"/>
    </row>
    <row r="16" spans="1:6" s="5" customFormat="1" ht="16.5" customHeight="1" x14ac:dyDescent="0.25">
      <c r="A16" s="4" t="s">
        <v>109</v>
      </c>
      <c r="B16" s="10" t="s">
        <v>110</v>
      </c>
      <c r="C16" s="8"/>
    </row>
    <row r="17" spans="1:5" s="5" customFormat="1" ht="16.5" customHeight="1" x14ac:dyDescent="0.25">
      <c r="A17" s="4" t="s">
        <v>111</v>
      </c>
      <c r="B17" s="10" t="s">
        <v>112</v>
      </c>
      <c r="C17" s="101" t="str">
        <f>IF('Blatt Buchhaltung 1'!C17:E17="","",'Blatt Buchhaltung 1'!C17:E17)</f>
        <v/>
      </c>
      <c r="D17" s="102"/>
      <c r="E17" s="102"/>
    </row>
    <row r="18" spans="1:5" s="5" customFormat="1" ht="16.5" customHeight="1" x14ac:dyDescent="0.25">
      <c r="A18" s="4" t="s">
        <v>113</v>
      </c>
      <c r="B18" s="10">
        <v>3636.1170000000002</v>
      </c>
      <c r="C18" s="8"/>
    </row>
    <row r="19" spans="1:5" s="5" customFormat="1" x14ac:dyDescent="0.25">
      <c r="B19" s="8"/>
      <c r="C19" s="8"/>
    </row>
    <row r="20" spans="1:5" s="5" customFormat="1" x14ac:dyDescent="0.25">
      <c r="B20" s="8"/>
      <c r="C20" s="8"/>
    </row>
    <row r="21" spans="1:5" s="5" customFormat="1" ht="16.5" customHeight="1" x14ac:dyDescent="0.25">
      <c r="A21" s="4" t="s">
        <v>114</v>
      </c>
      <c r="B21" s="9">
        <f>'Abrechnung Stunden '!CK55</f>
        <v>0</v>
      </c>
      <c r="C21" s="11"/>
    </row>
    <row r="22" spans="1:5" s="5" customFormat="1" ht="16.5" customHeight="1" x14ac:dyDescent="0.25">
      <c r="A22" s="4" t="s">
        <v>115</v>
      </c>
      <c r="B22" s="10" t="s">
        <v>116</v>
      </c>
      <c r="C22" s="8"/>
    </row>
    <row r="23" spans="1:5" s="5" customFormat="1" ht="16.5" customHeight="1" x14ac:dyDescent="0.25">
      <c r="A23" s="4" t="s">
        <v>117</v>
      </c>
      <c r="B23" s="10" t="s">
        <v>118</v>
      </c>
      <c r="C23" s="101" t="str">
        <f>IF('Blatt Buchhaltung 1'!C23:E23="","",'Blatt Buchhaltung 1'!C23:E23)</f>
        <v/>
      </c>
      <c r="D23" s="102"/>
      <c r="E23" s="102"/>
    </row>
    <row r="24" spans="1:5" s="5" customFormat="1" ht="16.5" customHeight="1" x14ac:dyDescent="0.25">
      <c r="A24" s="4" t="s">
        <v>119</v>
      </c>
      <c r="B24" s="12">
        <v>3706.01</v>
      </c>
      <c r="C24" s="8"/>
    </row>
    <row r="27" spans="1:5" x14ac:dyDescent="0.25">
      <c r="A27" t="s">
        <v>144</v>
      </c>
    </row>
    <row r="31" spans="1:5" x14ac:dyDescent="0.25">
      <c r="A31" t="s">
        <v>145</v>
      </c>
    </row>
    <row r="34" spans="1:1" customFormat="1" x14ac:dyDescent="0.25">
      <c r="A34" t="str">
        <f>'Blatt Buchhaltung 1'!29:29</f>
        <v xml:space="preserve">Bitte schicken Sie das ausgefüllte und unterzeichnete Formula per Post an: </v>
      </c>
    </row>
    <row r="35" spans="1:1" customFormat="1" x14ac:dyDescent="0.25">
      <c r="A35" t="str">
        <f>'Blatt Buchhaltung 1'!30:30</f>
        <v>Jugendamt, Sekretariat FBG/LStE, Boulevard de Pérolles 24, Postfach 1463,  1701 Freiburg</v>
      </c>
    </row>
  </sheetData>
  <sheetProtection password="EB4E" sheet="1"/>
  <mergeCells count="3">
    <mergeCell ref="A2:F2"/>
    <mergeCell ref="C17:E17"/>
    <mergeCell ref="C23:E2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tabColor rgb="FF92D050"/>
  </sheetPr>
  <dimension ref="A1:F36"/>
  <sheetViews>
    <sheetView zoomScaleNormal="100" workbookViewId="0">
      <selection activeCell="C4" sqref="C4"/>
    </sheetView>
  </sheetViews>
  <sheetFormatPr baseColWidth="10" defaultRowHeight="15" x14ac:dyDescent="0.25"/>
  <cols>
    <col min="1" max="1" width="37.42578125" customWidth="1"/>
    <col min="2" max="2" width="20.85546875" style="6" customWidth="1"/>
    <col min="3" max="3" width="7.42578125" style="6" customWidth="1"/>
  </cols>
  <sheetData>
    <row r="1" spans="1:6" ht="70.5" customHeight="1" x14ac:dyDescent="0.25"/>
    <row r="2" spans="1:6" ht="35.25" customHeight="1" x14ac:dyDescent="0.25">
      <c r="A2" s="100" t="s">
        <v>120</v>
      </c>
      <c r="B2" s="100"/>
      <c r="C2" s="100"/>
      <c r="D2" s="100"/>
      <c r="E2" s="100"/>
      <c r="F2" s="100"/>
    </row>
    <row r="3" spans="1:6" ht="15.75" x14ac:dyDescent="0.25">
      <c r="A3" s="73"/>
      <c r="B3" s="73" t="s">
        <v>157</v>
      </c>
      <c r="C3" s="73">
        <f>'Blatt Buchhaltung 1'!C3</f>
        <v>2024</v>
      </c>
      <c r="D3" s="73"/>
      <c r="E3" s="73"/>
      <c r="F3" s="73"/>
    </row>
    <row r="5" spans="1:6" s="5" customFormat="1" x14ac:dyDescent="0.25">
      <c r="A5" s="5" t="s">
        <v>121</v>
      </c>
      <c r="B5" s="7" t="str">
        <f>IF('Abrechnung Stunden '!B3="","",'Abrechnung Stunden '!$B$3)</f>
        <v/>
      </c>
      <c r="C5" s="7"/>
    </row>
    <row r="6" spans="1:6" s="5" customFormat="1" x14ac:dyDescent="0.25">
      <c r="A6" s="5" t="s">
        <v>139</v>
      </c>
      <c r="B6" s="7" t="str">
        <f>IF('Abrechnung Stunden '!H4="","",'Abrechnung Stunden '!$H$3)</f>
        <v/>
      </c>
      <c r="C6" s="7"/>
    </row>
    <row r="7" spans="1:6" s="5" customFormat="1" x14ac:dyDescent="0.25">
      <c r="A7" s="5" t="s">
        <v>122</v>
      </c>
      <c r="B7" s="7" t="str">
        <f>IF('Abrechnung Stunden '!B4="","",'Abrechnung Stunden '!$B$4)</f>
        <v/>
      </c>
      <c r="C7" s="7"/>
    </row>
    <row r="8" spans="1:6" s="5" customFormat="1" x14ac:dyDescent="0.25">
      <c r="A8" s="5" t="s">
        <v>123</v>
      </c>
      <c r="B8" s="7" t="str">
        <f>IF('Abrechnung Stunden '!B5="","",'Abrechnung Stunden '!$B$5)</f>
        <v/>
      </c>
      <c r="C8" s="7"/>
    </row>
    <row r="9" spans="1:6" s="5" customFormat="1" x14ac:dyDescent="0.25">
      <c r="A9" s="5" t="s">
        <v>124</v>
      </c>
      <c r="B9" s="7" t="str">
        <f>IF('Abrechnung Stunden '!B6="","",'Abrechnung Stunden '!$B$6)</f>
        <v/>
      </c>
      <c r="C9" s="7"/>
    </row>
    <row r="10" spans="1:6" s="5" customFormat="1" x14ac:dyDescent="0.25">
      <c r="A10" s="60" t="s">
        <v>138</v>
      </c>
      <c r="B10" s="7" t="str">
        <f>IF('Abrechnung Stunden '!H4="","",'Abrechnung Stunden '!$H$4)</f>
        <v/>
      </c>
      <c r="C10" s="7"/>
    </row>
    <row r="11" spans="1:6" s="5" customFormat="1" x14ac:dyDescent="0.25">
      <c r="A11" s="5" t="s">
        <v>125</v>
      </c>
      <c r="B11" s="7" t="str">
        <f>IF('Abrechnung Stunden '!H5="","",'Abrechnung Stunden '!$H$5)</f>
        <v/>
      </c>
      <c r="C11" s="7"/>
    </row>
    <row r="12" spans="1:6" s="5" customFormat="1" x14ac:dyDescent="0.25">
      <c r="B12" s="7"/>
      <c r="C12" s="7"/>
    </row>
    <row r="13" spans="1:6" s="5" customFormat="1" ht="72" customHeight="1" x14ac:dyDescent="0.25">
      <c r="A13" s="62" t="s">
        <v>140</v>
      </c>
      <c r="B13" s="61">
        <f>'Abrechnung Stunden '!DL54</f>
        <v>0</v>
      </c>
      <c r="C13" s="6"/>
    </row>
    <row r="14" spans="1:6" s="5" customFormat="1" x14ac:dyDescent="0.25">
      <c r="B14" s="7"/>
      <c r="C14" s="7"/>
    </row>
    <row r="15" spans="1:6" s="5" customFormat="1" ht="16.5" customHeight="1" x14ac:dyDescent="0.25">
      <c r="A15" s="4" t="s">
        <v>126</v>
      </c>
      <c r="B15" s="9">
        <f>'Abrechnung Stunden '!DM55</f>
        <v>0</v>
      </c>
      <c r="C15" s="11"/>
    </row>
    <row r="16" spans="1:6" s="5" customFormat="1" ht="16.5" customHeight="1" x14ac:dyDescent="0.25">
      <c r="A16" s="4" t="s">
        <v>127</v>
      </c>
      <c r="B16" s="10" t="s">
        <v>128</v>
      </c>
      <c r="C16" s="8"/>
    </row>
    <row r="17" spans="1:5" s="5" customFormat="1" ht="16.5" customHeight="1" x14ac:dyDescent="0.25">
      <c r="A17" s="4" t="s">
        <v>129</v>
      </c>
      <c r="B17" s="10" t="s">
        <v>130</v>
      </c>
      <c r="C17" s="101" t="str">
        <f>IF('Blatt Buchhaltung 1'!C17:E17="","",'Blatt Buchhaltung 1'!C17:E17)</f>
        <v/>
      </c>
      <c r="D17" s="102"/>
      <c r="E17" s="102"/>
    </row>
    <row r="18" spans="1:5" s="5" customFormat="1" ht="16.5" customHeight="1" x14ac:dyDescent="0.25">
      <c r="A18" s="4" t="s">
        <v>131</v>
      </c>
      <c r="B18" s="10">
        <v>3636.1170000000002</v>
      </c>
      <c r="C18" s="8"/>
    </row>
    <row r="19" spans="1:5" s="5" customFormat="1" x14ac:dyDescent="0.25">
      <c r="B19" s="8"/>
      <c r="C19" s="8"/>
    </row>
    <row r="20" spans="1:5" s="5" customFormat="1" x14ac:dyDescent="0.25">
      <c r="B20" s="8"/>
      <c r="C20" s="8"/>
    </row>
    <row r="21" spans="1:5" s="5" customFormat="1" ht="16.5" customHeight="1" x14ac:dyDescent="0.25">
      <c r="A21" s="4" t="s">
        <v>132</v>
      </c>
      <c r="B21" s="9">
        <f>'Abrechnung Stunden '!DN55</f>
        <v>0</v>
      </c>
      <c r="C21" s="11"/>
    </row>
    <row r="22" spans="1:5" s="5" customFormat="1" ht="16.5" customHeight="1" x14ac:dyDescent="0.25">
      <c r="A22" s="4" t="s">
        <v>133</v>
      </c>
      <c r="B22" s="10" t="s">
        <v>134</v>
      </c>
      <c r="C22" s="8"/>
    </row>
    <row r="23" spans="1:5" s="5" customFormat="1" ht="16.5" customHeight="1" x14ac:dyDescent="0.25">
      <c r="A23" s="4" t="s">
        <v>135</v>
      </c>
      <c r="B23" s="10" t="s">
        <v>136</v>
      </c>
      <c r="C23" s="101" t="str">
        <f>IF('Blatt Buchhaltung 1'!C23:E23="","",'Blatt Buchhaltung 1'!C23:E23)</f>
        <v/>
      </c>
      <c r="D23" s="102"/>
      <c r="E23" s="102"/>
    </row>
    <row r="24" spans="1:5" s="5" customFormat="1" ht="16.5" customHeight="1" x14ac:dyDescent="0.25">
      <c r="A24" s="4" t="s">
        <v>137</v>
      </c>
      <c r="B24" s="12">
        <v>3706.01</v>
      </c>
      <c r="C24" s="8"/>
    </row>
    <row r="27" spans="1:5" x14ac:dyDescent="0.25">
      <c r="A27" t="s">
        <v>144</v>
      </c>
    </row>
    <row r="31" spans="1:5" x14ac:dyDescent="0.25">
      <c r="A31" t="s">
        <v>145</v>
      </c>
    </row>
    <row r="34" spans="1:1" ht="15.75" customHeight="1" x14ac:dyDescent="0.25"/>
    <row r="35" spans="1:1" customFormat="1" x14ac:dyDescent="0.25">
      <c r="A35" t="str">
        <f>'Blatt Buchhaltung 1'!29:29</f>
        <v xml:space="preserve">Bitte schicken Sie das ausgefüllte und unterzeichnete Formula per Post an: </v>
      </c>
    </row>
    <row r="36" spans="1:1" customFormat="1" x14ac:dyDescent="0.25">
      <c r="A36" t="str">
        <f>'Blatt Buchhaltung 1'!30:30</f>
        <v>Jugendamt, Sekretariat FBG/LStE, Boulevard de Pérolles 24, Postfach 1463,  1701 Freiburg</v>
      </c>
    </row>
  </sheetData>
  <sheetProtection password="EB4E" sheet="1"/>
  <mergeCells count="3">
    <mergeCell ref="A2:F2"/>
    <mergeCell ref="C17:E17"/>
    <mergeCell ref="C23:E2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B1:J5"/>
  <sheetViews>
    <sheetView workbookViewId="0">
      <selection activeCell="C6" sqref="C6"/>
    </sheetView>
  </sheetViews>
  <sheetFormatPr baseColWidth="10" defaultRowHeight="15" x14ac:dyDescent="0.25"/>
  <cols>
    <col min="1" max="1" width="11.42578125" customWidth="1"/>
  </cols>
  <sheetData>
    <row r="1" spans="2:10" s="1" customFormat="1" ht="18" customHeight="1" x14ac:dyDescent="0.25">
      <c r="B1" s="2"/>
      <c r="D1" s="2"/>
      <c r="E1" s="2"/>
      <c r="F1" s="2"/>
      <c r="G1" s="2"/>
      <c r="H1" s="2"/>
      <c r="I1" s="2"/>
      <c r="J1" s="2"/>
    </row>
    <row r="2" spans="2:10" s="1" customFormat="1" ht="15.75" customHeight="1" x14ac:dyDescent="0.25">
      <c r="B2" s="2"/>
      <c r="D2" s="2"/>
      <c r="E2" s="2"/>
      <c r="F2" s="2"/>
      <c r="G2" s="2"/>
      <c r="H2" s="2"/>
      <c r="I2" s="2"/>
      <c r="J2" s="2"/>
    </row>
    <row r="3" spans="2:10" s="1" customFormat="1" ht="15.75" customHeight="1" x14ac:dyDescent="0.25">
      <c r="B3" s="2"/>
      <c r="D3" s="2"/>
      <c r="E3" s="2"/>
      <c r="F3" s="2"/>
      <c r="G3" s="2"/>
      <c r="H3" s="3"/>
      <c r="I3" s="3"/>
      <c r="J3" s="2"/>
    </row>
    <row r="4" spans="2:10" s="1" customFormat="1" x14ac:dyDescent="0.25">
      <c r="B4" s="2"/>
      <c r="D4" s="2"/>
      <c r="E4" s="2"/>
      <c r="F4" s="2"/>
      <c r="G4" s="2"/>
      <c r="H4" s="2"/>
      <c r="I4" s="2"/>
      <c r="J4" s="2"/>
    </row>
    <row r="5" spans="2:10" s="1" customFormat="1" ht="10.5" customHeight="1" x14ac:dyDescent="0.25">
      <c r="B5" s="2"/>
      <c r="D5" s="2"/>
      <c r="E5" s="2"/>
      <c r="F5" s="2"/>
      <c r="G5" s="2"/>
      <c r="H5" s="2"/>
      <c r="I5" s="2"/>
      <c r="J5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5</vt:i4>
      </vt:variant>
    </vt:vector>
  </HeadingPairs>
  <TitlesOfParts>
    <vt:vector size="11" baseType="lpstr">
      <vt:lpstr>Abrechnung Stunden </vt:lpstr>
      <vt:lpstr>Blatt Buchhaltung 1</vt:lpstr>
      <vt:lpstr>Blatt Buchhaltung 2</vt:lpstr>
      <vt:lpstr>Blatt Buchhaltung 3</vt:lpstr>
      <vt:lpstr>Blatt Buchhaltung 4</vt:lpstr>
      <vt:lpstr>Feuil3</vt:lpstr>
      <vt:lpstr>'Abrechnung Stunden '!Impression_des_titres</vt:lpstr>
      <vt:lpstr>'Abrechnung Stunden '!Zone_d_impression</vt:lpstr>
      <vt:lpstr>'Blatt Buchhaltung 2'!Zone_d_impression</vt:lpstr>
      <vt:lpstr>'Blatt Buchhaltung 3'!Zone_d_impression</vt:lpstr>
      <vt:lpstr>'Blatt Buchhaltung 4'!Zone_d_impression</vt:lpstr>
    </vt:vector>
  </TitlesOfParts>
  <Company>Sitel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oswaldn</dc:creator>
  <cp:lastModifiedBy>Rosenast Jessica</cp:lastModifiedBy>
  <cp:lastPrinted>2011-12-27T15:58:27Z</cp:lastPrinted>
  <dcterms:created xsi:type="dcterms:W3CDTF">2011-11-10T08:43:26Z</dcterms:created>
  <dcterms:modified xsi:type="dcterms:W3CDTF">2023-08-31T12:34:19Z</dcterms:modified>
</cp:coreProperties>
</file>