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285" windowWidth="21825" windowHeight="8730"/>
  </bookViews>
  <sheets>
    <sheet name="POP-BEV 2017" sheetId="5" r:id="rId1"/>
  </sheets>
  <definedNames>
    <definedName name="_xlnm._FilterDatabase" localSheetId="0" hidden="1">'POP-BEV 2017'!#REF!</definedName>
    <definedName name="_xlnm.Print_Titles" localSheetId="0">'POP-BEV 2017'!$1:$6</definedName>
  </definedNames>
  <calcPr calcId="145621"/>
</workbook>
</file>

<file path=xl/calcChain.xml><?xml version="1.0" encoding="utf-8"?>
<calcChain xmlns="http://schemas.openxmlformats.org/spreadsheetml/2006/main">
  <c r="C146" i="5" l="1"/>
  <c r="A146" i="5"/>
  <c r="C127" i="5"/>
  <c r="A127" i="5"/>
  <c r="C108" i="5"/>
  <c r="A108" i="5"/>
  <c r="C76" i="5"/>
  <c r="A76" i="5"/>
  <c r="C49" i="5"/>
  <c r="A49" i="5"/>
  <c r="C28" i="5"/>
  <c r="A28" i="5"/>
  <c r="C7" i="5"/>
  <c r="A7" i="5"/>
  <c r="A5" i="5" l="1"/>
  <c r="C5" i="5"/>
</calcChain>
</file>

<file path=xl/sharedStrings.xml><?xml version="1.0" encoding="utf-8"?>
<sst xmlns="http://schemas.openxmlformats.org/spreadsheetml/2006/main" count="147" uniqueCount="147">
  <si>
    <t>Châtillon (FR)</t>
  </si>
  <si>
    <t>Cheiry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</si>
  <si>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</si>
  <si>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</si>
  <si>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</si>
  <si>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</si>
  <si>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</si>
  <si>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</si>
  <si>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</si>
  <si>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</si>
  <si>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</si>
  <si>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</si>
  <si>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</si>
  <si>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</si>
  <si>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</si>
  <si>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</si>
  <si>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</si>
  <si>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</si>
  <si>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</si>
  <si>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</si>
  <si>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</si>
  <si>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</si>
  <si>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</si>
  <si>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</si>
  <si>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</si>
  <si>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</si>
  <si>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</si>
  <si>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</si>
  <si>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</si>
  <si>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</si>
  <si>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</si>
  <si>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</si>
  <si>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</si>
  <si>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</si>
  <si>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</si>
  <si>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</si>
  <si>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</si>
  <si>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</si>
  <si>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</si>
  <si>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</si>
  <si>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</si>
  <si>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</si>
  <si>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</si>
  <si>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</si>
  <si>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</si>
  <si>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</si>
  <si>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</si>
  <si>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</si>
  <si>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</si>
  <si>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</si>
  <si>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</si>
  <si>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</si>
  <si>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</si>
  <si>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</si>
  <si>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</si>
  <si>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</si>
  <si>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</si>
  <si>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</si>
  <si>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</si>
  <si>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</si>
  <si>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</si>
  <si>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</si>
  <si>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Arconciel</t>
  </si>
  <si>
    <t>Autigny</t>
  </si>
  <si>
    <t>Avry</t>
  </si>
  <si>
    <t>Belfaux</t>
  </si>
  <si>
    <t>Chénens</t>
  </si>
  <si>
    <t>Corminboeuf</t>
  </si>
  <si>
    <t>Corserey</t>
  </si>
  <si>
    <t>Cottens (FR)</t>
  </si>
  <si>
    <t>Ependes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</si>
  <si>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</si>
  <si>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</si>
  <si>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</si>
  <si>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</si>
  <si>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</si>
  <si>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</si>
  <si>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</si>
  <si>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</si>
  <si>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</si>
  <si>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</si>
  <si>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</si>
  <si>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</si>
  <si>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</si>
  <si>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Senèdes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</si>
  <si>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</si>
  <si>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</si>
  <si>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</si>
  <si>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</si>
  <si>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</si>
  <si>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</si>
  <si>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</si>
  <si>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</si>
  <si>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</si>
  <si>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</si>
  <si>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</si>
  <si>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</si>
  <si>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</si>
  <si>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</si>
  <si>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</si>
  <si>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</si>
  <si>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</si>
  <si>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</si>
  <si>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</si>
  <si>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</si>
  <si>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</si>
  <si>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</si>
  <si>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</si>
  <si>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</si>
  <si>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Alterswil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</si>
  <si>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</si>
  <si>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</si>
  <si>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</si>
  <si>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</si>
  <si>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</si>
  <si>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</si>
  <si>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</si>
  <si>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</si>
  <si>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</si>
  <si>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</si>
  <si>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</si>
  <si>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</si>
  <si>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</si>
  <si>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</si>
  <si>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</si>
  <si>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</si>
  <si>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</si>
  <si>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</si>
  <si>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</si>
  <si>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</si>
  <si>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</si>
  <si>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</si>
  <si>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</si>
  <si>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</si>
  <si>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</si>
  <si>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—</t>
  </si>
  <si>
    <t>Population légale / Zivilrechtliche Bevölkerung</t>
  </si>
  <si>
    <t>Canton / Kanton</t>
  </si>
  <si>
    <t>District de la Broye / Broyebezirk</t>
  </si>
  <si>
    <t>District de la Glâne / Glanebezirk</t>
  </si>
  <si>
    <t>District de la Gruyère / Greyerzbezirk</t>
  </si>
  <si>
    <t>District de la Sarine / Saanebezirk</t>
  </si>
  <si>
    <t>Seebezirk / District du Lac</t>
  </si>
  <si>
    <t>Sensebezirk / District de la Singine</t>
  </si>
  <si>
    <t>District de la Veveyse / Vivisbachbezirk</t>
  </si>
  <si>
    <t>Statistiques / Statistiken 2017</t>
  </si>
  <si>
    <t>Vuisternens-dev-Romont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</si>
</sst>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color rgb="FF97233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rgb="FF97233F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14" fontId="4" fillId="0" borderId="0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right" vertical="center"/>
    </xf>
    <xf numFmtId="0" fontId="7" fillId="0" borderId="0" xfId="3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7" fillId="0" borderId="0" xfId="3" applyNumberFormat="1" applyFont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3" fontId="5" fillId="0" borderId="0" xfId="3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3" fontId="3" fillId="0" borderId="0" xfId="3" applyNumberFormat="1" applyFont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2" fillId="0" borderId="0" xfId="2" applyFont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</cellXfs>
  <cellStyles count="11">
    <cellStyle name="Milliers" xfId="1" builtinId="3"/>
    <cellStyle name="Milliers 2" xfId="4"/>
    <cellStyle name="Milliers 2 2" xfId="5"/>
    <cellStyle name="Milliers 3" xfId="6"/>
    <cellStyle name="Milliers 3 2" xfId="7"/>
    <cellStyle name="Normal" xfId="0" builtinId="0"/>
    <cellStyle name="Normal 2" xfId="2"/>
    <cellStyle name="Normal 2 2" xfId="8"/>
    <cellStyle name="Normal 2 3" xfId="9"/>
    <cellStyle name="Normal 3" xfId="3"/>
    <cellStyle name="Pourcentag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showGridLines="0" tabSelected="1" zoomScaleNormal="100" workbookViewId="0">
      <pane ySplit="6" topLeftCell="A7" activePane="bottomLeft" state="frozen"/>
      <selection pane="bottomLeft" activeCell="A147" sqref="A147:C155"/>
    </sheetView>
  </sheetViews>
  <sheetFormatPr baseColWidth="10" defaultColWidth="11.28515625" defaultRowHeight="14.1" customHeight="1" x14ac:dyDescent="0.25"/>
  <cols>
    <col min="1" max="1" width="5.7109375" style="21" customWidth="1"/>
    <col min="2" max="2" width="35.7109375" style="21" customWidth="1"/>
    <col min="3" max="3" width="15.7109375" style="22" customWidth="1"/>
    <col min="4" max="4" width="15.7109375" style="23" customWidth="1"/>
    <col min="5" max="5" width="15.7109375" style="22" customWidth="1"/>
    <col min="6" max="16384" width="11.28515625" style="19"/>
  </cols>
  <sheetData>
    <row r="1" spans="1:5" s="2" customFormat="1" ht="28.35" customHeight="1" x14ac:dyDescent="0.25">
      <c r="A1" s="24" t="s">
        <v>145</v>
      </c>
      <c r="B1" s="24"/>
      <c r="C1" s="24"/>
      <c r="D1" s="24"/>
      <c r="E1" s="1">
        <v>43100</v>
      </c>
    </row>
    <row r="2" spans="1:5" s="2" customFormat="1" ht="14.1" customHeight="1" x14ac:dyDescent="0.25">
      <c r="A2" s="25" t="s">
        <v>135</v>
      </c>
      <c r="B2" s="25"/>
      <c r="C2" s="25"/>
      <c r="D2" s="3"/>
      <c r="E2" s="3"/>
    </row>
    <row r="3" spans="1:5" s="4" customFormat="1" ht="28.35" customHeight="1" x14ac:dyDescent="0.25">
      <c r="A3" s="26" t="s">
        <v>136</v>
      </c>
      <c r="B3" s="26"/>
      <c r="C3" s="26"/>
      <c r="D3" s="26"/>
      <c r="E3" s="1"/>
    </row>
    <row r="4" spans="1:5" s="4" customFormat="1" ht="14.1" customHeight="1" x14ac:dyDescent="0.25">
      <c r="A4" s="5"/>
      <c r="B4" s="5"/>
      <c r="C4" s="5"/>
      <c r="D4" s="5"/>
      <c r="E4" s="1"/>
    </row>
    <row r="5" spans="1:5" s="4" customFormat="1" ht="14.1" customHeight="1" x14ac:dyDescent="0.25">
      <c r="A5" s="6">
        <f>SUM(A7,A28,A49,A76,A108,A127,A146)</f>
        <v>136</v>
      </c>
      <c r="B5" s="7" t="s">
        <v>137</v>
      </c>
      <c r="C5" s="8">
        <f>SUM(C7,C28,C49,C76,C108,C127,C146)</f>
        <v>314846</v>
      </c>
      <c r="D5" s="9"/>
      <c r="E5" s="10"/>
    </row>
    <row r="6" spans="1:5" s="2" customFormat="1" ht="14.1" customHeight="1" x14ac:dyDescent="0.25">
      <c r="A6" s="11"/>
      <c r="B6" s="12"/>
      <c r="C6" s="13"/>
      <c r="D6" s="14"/>
      <c r="E6" s="13"/>
    </row>
    <row r="7" spans="1:5" s="2" customFormat="1" ht="14.1" customHeight="1" x14ac:dyDescent="0.25">
      <c r="A7" s="15">
        <f>ROWS(A8:A26)</f>
        <v>19</v>
      </c>
      <c r="B7" s="16" t="s">
        <v>138</v>
      </c>
      <c r="C7" s="10">
        <f>SUM(C8:C26)</f>
        <v>32209</v>
      </c>
      <c r="D7" s="13"/>
      <c r="E7" s="13"/>
    </row>
    <row r="8" spans="1:5" ht="14.1" customHeight="1" x14ac:dyDescent="0.25">
      <c r="A8" s="11">
        <v>2008</v>
      </c>
      <c r="B8" s="11" t="s">
        <v>0</v>
      </c>
      <c r="C8" s="17">
        <v>462</v>
      </c>
      <c r="D8" s="18"/>
      <c r="E8" s="17"/>
    </row>
    <row r="9" spans="1:5" ht="14.1" customHeight="1" x14ac:dyDescent="0.25">
      <c r="A9" s="11">
        <v>2009</v>
      </c>
      <c r="B9" s="11" t="s">
        <v>1</v>
      </c>
      <c r="C9" s="17">
        <v>412</v>
      </c>
      <c r="D9" s="18"/>
      <c r="E9" s="17"/>
    </row>
    <row r="10" spans="1:5" ht="14.1" customHeight="1" x14ac:dyDescent="0.25">
      <c r="A10" s="11">
        <v>2011</v>
      </c>
      <c r="B10" s="11" t="s">
        <v>2</v>
      </c>
      <c r="C10" s="17">
        <v>1729</v>
      </c>
      <c r="D10" s="18"/>
      <c r="E10" s="17"/>
    </row>
    <row r="11" spans="1:5" ht="14.1" customHeight="1" x14ac:dyDescent="0.25">
      <c r="A11" s="11">
        <v>2016</v>
      </c>
      <c r="B11" s="11" t="s">
        <v>3</v>
      </c>
      <c r="C11" s="17">
        <v>1044</v>
      </c>
      <c r="D11" s="18"/>
      <c r="E11" s="17"/>
    </row>
    <row r="12" spans="1:5" ht="14.1" customHeight="1" x14ac:dyDescent="0.25">
      <c r="A12" s="11">
        <v>2022</v>
      </c>
      <c r="B12" s="11" t="s">
        <v>4</v>
      </c>
      <c r="C12" s="17">
        <v>1051</v>
      </c>
      <c r="D12" s="18"/>
      <c r="E12" s="17"/>
    </row>
    <row r="13" spans="1:5" ht="14.1" customHeight="1" x14ac:dyDescent="0.25">
      <c r="A13" s="11">
        <v>2025</v>
      </c>
      <c r="B13" s="11" t="s">
        <v>5</v>
      </c>
      <c r="C13" s="17">
        <v>1161</v>
      </c>
      <c r="D13" s="18"/>
      <c r="E13" s="17"/>
    </row>
    <row r="14" spans="1:5" ht="14.1" customHeight="1" x14ac:dyDescent="0.25">
      <c r="A14" s="11">
        <v>2027</v>
      </c>
      <c r="B14" s="11" t="s">
        <v>6</v>
      </c>
      <c r="C14" s="17">
        <v>415</v>
      </c>
      <c r="D14" s="18"/>
      <c r="E14" s="17"/>
    </row>
    <row r="15" spans="1:5" ht="14.1" customHeight="1" x14ac:dyDescent="0.25">
      <c r="A15" s="11">
        <v>2029</v>
      </c>
      <c r="B15" s="11" t="s">
        <v>7</v>
      </c>
      <c r="C15" s="17">
        <v>2536</v>
      </c>
      <c r="D15" s="18"/>
      <c r="E15" s="17"/>
    </row>
    <row r="16" spans="1:5" ht="14.1" customHeight="1" x14ac:dyDescent="0.25">
      <c r="A16" s="11">
        <v>2035</v>
      </c>
      <c r="B16" s="11" t="s">
        <v>8</v>
      </c>
      <c r="C16" s="17">
        <v>424</v>
      </c>
      <c r="D16" s="18"/>
      <c r="E16" s="17"/>
    </row>
    <row r="17" spans="1:5" ht="14.1" customHeight="1" x14ac:dyDescent="0.25">
      <c r="A17" s="11">
        <v>2038</v>
      </c>
      <c r="B17" s="11" t="s">
        <v>9</v>
      </c>
      <c r="C17" s="17">
        <v>70</v>
      </c>
      <c r="D17" s="18"/>
      <c r="E17" s="17"/>
    </row>
    <row r="18" spans="1:5" ht="14.1" customHeight="1" x14ac:dyDescent="0.25">
      <c r="A18" s="11">
        <v>2041</v>
      </c>
      <c r="B18" s="11" t="s">
        <v>10</v>
      </c>
      <c r="C18" s="17">
        <v>1755</v>
      </c>
      <c r="D18" s="18"/>
      <c r="E18" s="17"/>
    </row>
    <row r="19" spans="1:5" ht="14.1" customHeight="1" x14ac:dyDescent="0.25">
      <c r="A19" s="11">
        <v>2043</v>
      </c>
      <c r="B19" s="11" t="s">
        <v>11</v>
      </c>
      <c r="C19" s="17">
        <v>293</v>
      </c>
      <c r="D19" s="18"/>
      <c r="E19" s="17"/>
    </row>
    <row r="20" spans="1:5" ht="14.1" customHeight="1" x14ac:dyDescent="0.25">
      <c r="A20" s="11">
        <v>2044</v>
      </c>
      <c r="B20" s="11" t="s">
        <v>12</v>
      </c>
      <c r="C20" s="17">
        <v>715</v>
      </c>
      <c r="D20" s="18"/>
      <c r="E20" s="17"/>
    </row>
    <row r="21" spans="1:5" ht="14.1" customHeight="1" x14ac:dyDescent="0.25">
      <c r="A21" s="11">
        <v>2045</v>
      </c>
      <c r="B21" s="11" t="s">
        <v>13</v>
      </c>
      <c r="C21" s="17">
        <v>436</v>
      </c>
      <c r="D21" s="18"/>
      <c r="E21" s="17"/>
    </row>
    <row r="22" spans="1:5" ht="14.1" customHeight="1" x14ac:dyDescent="0.25">
      <c r="A22" s="11">
        <v>2050</v>
      </c>
      <c r="B22" s="11" t="s">
        <v>14</v>
      </c>
      <c r="C22" s="17">
        <v>1439</v>
      </c>
      <c r="D22" s="18"/>
      <c r="E22" s="17"/>
    </row>
    <row r="23" spans="1:5" ht="14.1" customHeight="1" x14ac:dyDescent="0.25">
      <c r="A23" s="11">
        <v>2051</v>
      </c>
      <c r="B23" s="11" t="s">
        <v>15</v>
      </c>
      <c r="C23" s="17">
        <v>1107</v>
      </c>
      <c r="D23" s="18"/>
      <c r="E23" s="17"/>
    </row>
    <row r="24" spans="1:5" ht="14.1" customHeight="1" x14ac:dyDescent="0.25">
      <c r="A24" s="11">
        <v>2053</v>
      </c>
      <c r="B24" s="11" t="s">
        <v>16</v>
      </c>
      <c r="C24" s="17">
        <v>5425</v>
      </c>
      <c r="D24" s="18"/>
      <c r="E24" s="17"/>
    </row>
    <row r="25" spans="1:5" ht="14.1" customHeight="1" x14ac:dyDescent="0.25">
      <c r="A25" s="11">
        <v>2054</v>
      </c>
      <c r="B25" s="11" t="s">
        <v>17</v>
      </c>
      <c r="C25" s="17">
        <v>9457</v>
      </c>
      <c r="D25" s="18"/>
      <c r="E25" s="17"/>
    </row>
    <row r="26" spans="1:5" ht="14.1" customHeight="1" x14ac:dyDescent="0.25">
      <c r="A26" s="11">
        <v>2055</v>
      </c>
      <c r="B26" s="11" t="s">
        <v>18</v>
      </c>
      <c r="C26" s="17">
        <v>2278</v>
      </c>
      <c r="D26" s="18"/>
      <c r="E26" s="17"/>
    </row>
    <row r="27" spans="1:5" ht="14.1" customHeight="1" x14ac:dyDescent="0.25">
      <c r="A27" s="11"/>
      <c r="B27" s="11"/>
      <c r="C27" s="17"/>
      <c r="D27" s="18"/>
      <c r="E27" s="17"/>
    </row>
    <row r="28" spans="1:5" ht="14.1" customHeight="1" x14ac:dyDescent="0.25">
      <c r="A28" s="15">
        <f>ROWS(A29:A47)</f>
        <v>19</v>
      </c>
      <c r="B28" s="15" t="s">
        <v>139</v>
      </c>
      <c r="C28" s="20">
        <f>SUM(C29:C47)</f>
        <v>24063</v>
      </c>
      <c r="D28" s="18"/>
      <c r="E28" s="17"/>
    </row>
    <row r="29" spans="1:5" ht="14.1" customHeight="1" x14ac:dyDescent="0.25">
      <c r="A29" s="11">
        <v>2061</v>
      </c>
      <c r="B29" s="11" t="s">
        <v>19</v>
      </c>
      <c r="C29" s="17">
        <v>285</v>
      </c>
      <c r="D29" s="18"/>
      <c r="E29" s="17"/>
    </row>
    <row r="30" spans="1:5" ht="14.1" customHeight="1" x14ac:dyDescent="0.25">
      <c r="A30" s="11">
        <v>2063</v>
      </c>
      <c r="B30" s="11" t="s">
        <v>20</v>
      </c>
      <c r="C30" s="17">
        <v>757</v>
      </c>
      <c r="D30" s="18"/>
      <c r="E30" s="17"/>
    </row>
    <row r="31" spans="1:5" ht="14.1" customHeight="1" x14ac:dyDescent="0.25">
      <c r="A31" s="11">
        <v>2066</v>
      </c>
      <c r="B31" s="11" t="s">
        <v>21</v>
      </c>
      <c r="C31" s="17">
        <v>278</v>
      </c>
      <c r="D31" s="18"/>
      <c r="E31" s="17"/>
    </row>
    <row r="32" spans="1:5" ht="14.1" customHeight="1" x14ac:dyDescent="0.25">
      <c r="A32" s="11">
        <v>2067</v>
      </c>
      <c r="B32" s="11" t="s">
        <v>22</v>
      </c>
      <c r="C32" s="17">
        <v>378</v>
      </c>
      <c r="D32" s="18"/>
      <c r="E32" s="17"/>
    </row>
    <row r="33" spans="1:5" ht="14.1" customHeight="1" x14ac:dyDescent="0.25">
      <c r="A33" s="11">
        <v>2068</v>
      </c>
      <c r="B33" s="11" t="s">
        <v>23</v>
      </c>
      <c r="C33" s="17">
        <v>825</v>
      </c>
      <c r="D33" s="18"/>
      <c r="E33" s="17"/>
    </row>
    <row r="34" spans="1:5" ht="14.1" customHeight="1" x14ac:dyDescent="0.25">
      <c r="A34" s="11">
        <v>2072</v>
      </c>
      <c r="B34" s="11" t="s">
        <v>24</v>
      </c>
      <c r="C34" s="17">
        <v>344</v>
      </c>
      <c r="D34" s="18"/>
      <c r="E34" s="17"/>
    </row>
    <row r="35" spans="1:5" ht="14.1" customHeight="1" x14ac:dyDescent="0.25">
      <c r="A35" s="11">
        <v>2079</v>
      </c>
      <c r="B35" s="11" t="s">
        <v>25</v>
      </c>
      <c r="C35" s="17">
        <v>199</v>
      </c>
      <c r="D35" s="18"/>
      <c r="E35" s="17"/>
    </row>
    <row r="36" spans="1:5" ht="14.1" customHeight="1" x14ac:dyDescent="0.25">
      <c r="A36" s="11">
        <v>2086</v>
      </c>
      <c r="B36" s="11" t="s">
        <v>26</v>
      </c>
      <c r="C36" s="17">
        <v>527</v>
      </c>
      <c r="D36" s="18"/>
      <c r="E36" s="17"/>
    </row>
    <row r="37" spans="1:5" ht="14.1" customHeight="1" x14ac:dyDescent="0.25">
      <c r="A37" s="11">
        <v>2087</v>
      </c>
      <c r="B37" s="11" t="s">
        <v>27</v>
      </c>
      <c r="C37" s="17">
        <v>1076</v>
      </c>
      <c r="D37" s="18"/>
      <c r="E37" s="17"/>
    </row>
    <row r="38" spans="1:5" ht="14.1" customHeight="1" x14ac:dyDescent="0.25">
      <c r="A38" s="11">
        <v>2089</v>
      </c>
      <c r="B38" s="11" t="s">
        <v>28</v>
      </c>
      <c r="C38" s="17">
        <v>391</v>
      </c>
      <c r="D38" s="18"/>
      <c r="E38" s="17"/>
    </row>
    <row r="39" spans="1:5" ht="14.1" customHeight="1" x14ac:dyDescent="0.25">
      <c r="A39" s="11">
        <v>2096</v>
      </c>
      <c r="B39" s="11" t="s">
        <v>29</v>
      </c>
      <c r="C39" s="17">
        <v>5304</v>
      </c>
      <c r="D39" s="18"/>
      <c r="E39" s="17"/>
    </row>
    <row r="40" spans="1:5" ht="14.1" customHeight="1" x14ac:dyDescent="0.25">
      <c r="A40" s="11">
        <v>2097</v>
      </c>
      <c r="B40" s="11" t="s">
        <v>30</v>
      </c>
      <c r="C40" s="17">
        <v>1505</v>
      </c>
      <c r="D40" s="18"/>
      <c r="E40" s="17"/>
    </row>
    <row r="41" spans="1:5" ht="14.1" customHeight="1" x14ac:dyDescent="0.25">
      <c r="A41" s="11">
        <v>2099</v>
      </c>
      <c r="B41" s="11" t="s">
        <v>31</v>
      </c>
      <c r="C41" s="17">
        <v>2199</v>
      </c>
      <c r="D41" s="18"/>
      <c r="E41" s="17"/>
    </row>
    <row r="42" spans="1:5" ht="14.1" customHeight="1" x14ac:dyDescent="0.25">
      <c r="A42" s="11">
        <v>2102</v>
      </c>
      <c r="B42" s="11" t="s">
        <v>32</v>
      </c>
      <c r="C42" s="17">
        <v>3079</v>
      </c>
      <c r="D42" s="18"/>
      <c r="E42" s="17"/>
    </row>
    <row r="43" spans="1:5" ht="14.1" customHeight="1" x14ac:dyDescent="0.25">
      <c r="A43" s="11">
        <v>2111</v>
      </c>
      <c r="B43" s="11" t="s">
        <v>33</v>
      </c>
      <c r="C43" s="17">
        <v>1330</v>
      </c>
      <c r="D43" s="18"/>
      <c r="E43" s="17"/>
    </row>
    <row r="44" spans="1:5" ht="14.1" customHeight="1" x14ac:dyDescent="0.25">
      <c r="A44" s="11">
        <v>2113</v>
      </c>
      <c r="B44" s="11" t="s">
        <v>146</v>
      </c>
      <c r="C44" s="17">
        <v>2287</v>
      </c>
      <c r="D44" s="18"/>
      <c r="E44" s="17"/>
    </row>
    <row r="45" spans="1:5" ht="14.1" customHeight="1" x14ac:dyDescent="0.25">
      <c r="A45" s="11">
        <v>2114</v>
      </c>
      <c r="B45" s="11" t="s">
        <v>34</v>
      </c>
      <c r="C45" s="17">
        <v>1384</v>
      </c>
      <c r="D45" s="18"/>
      <c r="E45" s="17"/>
    </row>
    <row r="46" spans="1:5" ht="14.1" customHeight="1" x14ac:dyDescent="0.25">
      <c r="A46" s="11">
        <v>2115</v>
      </c>
      <c r="B46" s="11" t="s">
        <v>35</v>
      </c>
      <c r="C46" s="17">
        <v>933</v>
      </c>
      <c r="D46" s="18"/>
      <c r="E46" s="17"/>
    </row>
    <row r="47" spans="1:5" ht="14.1" customHeight="1" x14ac:dyDescent="0.25">
      <c r="A47" s="11">
        <v>2116</v>
      </c>
      <c r="B47" s="11" t="s">
        <v>36</v>
      </c>
      <c r="C47" s="17">
        <v>982</v>
      </c>
      <c r="D47" s="18"/>
      <c r="E47" s="17"/>
    </row>
    <row r="48" spans="1:5" ht="14.1" customHeight="1" x14ac:dyDescent="0.25">
      <c r="A48" s="11"/>
      <c r="B48" s="11"/>
      <c r="C48" s="17"/>
      <c r="D48" s="18"/>
      <c r="E48" s="17"/>
    </row>
    <row r="49" spans="1:5" ht="14.1" customHeight="1" x14ac:dyDescent="0.25">
      <c r="A49" s="15">
        <f>ROWS(A50:A74)</f>
        <v>25</v>
      </c>
      <c r="B49" s="15" t="s">
        <v>140</v>
      </c>
      <c r="C49" s="20">
        <f>SUM(C50:C74)</f>
        <v>54420</v>
      </c>
      <c r="D49" s="18"/>
      <c r="E49" s="17"/>
    </row>
    <row r="50" spans="1:5" ht="14.1" customHeight="1" x14ac:dyDescent="0.25">
      <c r="A50" s="11">
        <v>2121</v>
      </c>
      <c r="B50" s="11" t="s">
        <v>37</v>
      </c>
      <c r="C50" s="17">
        <v>1542</v>
      </c>
      <c r="D50" s="18"/>
      <c r="E50" s="17"/>
    </row>
    <row r="51" spans="1:5" ht="14.1" customHeight="1" x14ac:dyDescent="0.25">
      <c r="A51" s="11">
        <v>2122</v>
      </c>
      <c r="B51" s="11" t="s">
        <v>38</v>
      </c>
      <c r="C51" s="17">
        <v>1807</v>
      </c>
      <c r="D51" s="18"/>
      <c r="E51" s="17"/>
    </row>
    <row r="52" spans="1:5" ht="14.1" customHeight="1" x14ac:dyDescent="0.25">
      <c r="A52" s="11">
        <v>2123</v>
      </c>
      <c r="B52" s="11" t="s">
        <v>39</v>
      </c>
      <c r="C52" s="17">
        <v>568</v>
      </c>
      <c r="D52" s="18"/>
      <c r="E52" s="17"/>
    </row>
    <row r="53" spans="1:5" ht="14.1" customHeight="1" x14ac:dyDescent="0.25">
      <c r="A53" s="11">
        <v>2124</v>
      </c>
      <c r="B53" s="11" t="s">
        <v>40</v>
      </c>
      <c r="C53" s="17">
        <v>2641</v>
      </c>
      <c r="D53" s="18"/>
      <c r="E53" s="17"/>
    </row>
    <row r="54" spans="1:5" ht="14.1" customHeight="1" x14ac:dyDescent="0.25">
      <c r="A54" s="11">
        <v>2125</v>
      </c>
      <c r="B54" s="11" t="s">
        <v>41</v>
      </c>
      <c r="C54" s="17">
        <v>22709</v>
      </c>
      <c r="D54" s="18"/>
      <c r="E54" s="17"/>
    </row>
    <row r="55" spans="1:5" ht="14.1" customHeight="1" x14ac:dyDescent="0.25">
      <c r="A55" s="11">
        <v>2128</v>
      </c>
      <c r="B55" s="11" t="s">
        <v>42</v>
      </c>
      <c r="C55" s="17">
        <v>285</v>
      </c>
      <c r="D55" s="18"/>
      <c r="E55" s="17"/>
    </row>
    <row r="56" spans="1:5" ht="14.1" customHeight="1" x14ac:dyDescent="0.25">
      <c r="A56" s="11">
        <v>2129</v>
      </c>
      <c r="B56" s="11" t="s">
        <v>43</v>
      </c>
      <c r="C56" s="17">
        <v>877</v>
      </c>
      <c r="D56" s="18"/>
      <c r="E56" s="17"/>
    </row>
    <row r="57" spans="1:5" ht="14.1" customHeight="1" x14ac:dyDescent="0.25">
      <c r="A57" s="11">
        <v>2130</v>
      </c>
      <c r="B57" s="11" t="s">
        <v>44</v>
      </c>
      <c r="C57" s="17">
        <v>342</v>
      </c>
      <c r="D57" s="18"/>
      <c r="E57" s="17"/>
    </row>
    <row r="58" spans="1:5" ht="14.1" customHeight="1" x14ac:dyDescent="0.25">
      <c r="A58" s="11">
        <v>2131</v>
      </c>
      <c r="B58" s="11" t="s">
        <v>45</v>
      </c>
      <c r="C58" s="17">
        <v>804</v>
      </c>
      <c r="D58" s="18"/>
      <c r="E58" s="17"/>
    </row>
    <row r="59" spans="1:5" ht="14.1" customHeight="1" x14ac:dyDescent="0.25">
      <c r="A59" s="11">
        <v>2134</v>
      </c>
      <c r="B59" s="11" t="s">
        <v>46</v>
      </c>
      <c r="C59" s="17">
        <v>830</v>
      </c>
      <c r="D59" s="18"/>
      <c r="E59" s="17"/>
    </row>
    <row r="60" spans="1:5" ht="14.1" customHeight="1" x14ac:dyDescent="0.25">
      <c r="A60" s="11">
        <v>2135</v>
      </c>
      <c r="B60" s="11" t="s">
        <v>47</v>
      </c>
      <c r="C60" s="17">
        <v>2203</v>
      </c>
      <c r="D60" s="18"/>
      <c r="E60" s="17"/>
    </row>
    <row r="61" spans="1:5" ht="14.1" customHeight="1" x14ac:dyDescent="0.25">
      <c r="A61" s="11">
        <v>2137</v>
      </c>
      <c r="B61" s="11" t="s">
        <v>48</v>
      </c>
      <c r="C61" s="17">
        <v>652</v>
      </c>
      <c r="D61" s="18"/>
      <c r="E61" s="17"/>
    </row>
    <row r="62" spans="1:5" ht="14.1" customHeight="1" x14ac:dyDescent="0.25">
      <c r="A62" s="11">
        <v>2138</v>
      </c>
      <c r="B62" s="11" t="s">
        <v>49</v>
      </c>
      <c r="C62" s="17">
        <v>659</v>
      </c>
      <c r="D62" s="18"/>
      <c r="E62" s="17"/>
    </row>
    <row r="63" spans="1:5" ht="14.1" customHeight="1" x14ac:dyDescent="0.25">
      <c r="A63" s="11">
        <v>2140</v>
      </c>
      <c r="B63" s="11" t="s">
        <v>50</v>
      </c>
      <c r="C63" s="17">
        <v>1913</v>
      </c>
      <c r="D63" s="18"/>
      <c r="E63" s="17"/>
    </row>
    <row r="64" spans="1:5" ht="14.1" customHeight="1" x14ac:dyDescent="0.25">
      <c r="A64" s="11">
        <v>2143</v>
      </c>
      <c r="B64" s="11" t="s">
        <v>51</v>
      </c>
      <c r="C64" s="17">
        <v>595</v>
      </c>
      <c r="D64" s="18"/>
      <c r="E64" s="17"/>
    </row>
    <row r="65" spans="1:5" ht="14.1" customHeight="1" x14ac:dyDescent="0.25">
      <c r="A65" s="11">
        <v>2145</v>
      </c>
      <c r="B65" s="11" t="s">
        <v>52</v>
      </c>
      <c r="C65" s="17">
        <v>1309</v>
      </c>
      <c r="D65" s="18"/>
      <c r="E65" s="17"/>
    </row>
    <row r="66" spans="1:5" ht="14.1" customHeight="1" x14ac:dyDescent="0.25">
      <c r="A66" s="11">
        <v>2147</v>
      </c>
      <c r="B66" s="11" t="s">
        <v>53</v>
      </c>
      <c r="C66" s="17">
        <v>599</v>
      </c>
      <c r="D66" s="18"/>
      <c r="E66" s="17"/>
    </row>
    <row r="67" spans="1:5" ht="14.1" customHeight="1" x14ac:dyDescent="0.25">
      <c r="A67" s="11">
        <v>2148</v>
      </c>
      <c r="B67" s="11" t="s">
        <v>54</v>
      </c>
      <c r="C67" s="17">
        <v>2627</v>
      </c>
      <c r="D67" s="18"/>
      <c r="E67" s="17"/>
    </row>
    <row r="68" spans="1:5" ht="14.1" customHeight="1" x14ac:dyDescent="0.25">
      <c r="A68" s="11">
        <v>2149</v>
      </c>
      <c r="B68" s="11" t="s">
        <v>55</v>
      </c>
      <c r="C68" s="17">
        <v>1707</v>
      </c>
      <c r="D68" s="18"/>
      <c r="E68" s="17"/>
    </row>
    <row r="69" spans="1:5" ht="14.1" customHeight="1" x14ac:dyDescent="0.25">
      <c r="A69" s="11">
        <v>2152</v>
      </c>
      <c r="B69" s="11" t="s">
        <v>56</v>
      </c>
      <c r="C69" s="17">
        <v>1423</v>
      </c>
      <c r="D69" s="18"/>
      <c r="E69" s="17"/>
    </row>
    <row r="70" spans="1:5" ht="14.1" customHeight="1" x14ac:dyDescent="0.25">
      <c r="A70" s="11">
        <v>2153</v>
      </c>
      <c r="B70" s="11" t="s">
        <v>57</v>
      </c>
      <c r="C70" s="17">
        <v>1087</v>
      </c>
      <c r="D70" s="18"/>
      <c r="E70" s="17"/>
    </row>
    <row r="71" spans="1:5" ht="14.1" customHeight="1" x14ac:dyDescent="0.25">
      <c r="A71" s="11">
        <v>2155</v>
      </c>
      <c r="B71" s="11" t="s">
        <v>58</v>
      </c>
      <c r="C71" s="17">
        <v>1060</v>
      </c>
      <c r="D71" s="18"/>
      <c r="E71" s="17"/>
    </row>
    <row r="72" spans="1:5" ht="14.1" customHeight="1" x14ac:dyDescent="0.25">
      <c r="A72" s="11">
        <v>2160</v>
      </c>
      <c r="B72" s="11" t="s">
        <v>59</v>
      </c>
      <c r="C72" s="17">
        <v>2317</v>
      </c>
      <c r="D72" s="18"/>
      <c r="E72" s="17"/>
    </row>
    <row r="73" spans="1:5" ht="14.1" customHeight="1" x14ac:dyDescent="0.25">
      <c r="A73" s="11">
        <v>2162</v>
      </c>
      <c r="B73" s="11" t="s">
        <v>60</v>
      </c>
      <c r="C73" s="17">
        <v>1387</v>
      </c>
      <c r="D73" s="18"/>
      <c r="E73" s="17"/>
    </row>
    <row r="74" spans="1:5" ht="14.1" customHeight="1" x14ac:dyDescent="0.25">
      <c r="A74" s="11">
        <v>2163</v>
      </c>
      <c r="B74" s="11" t="s">
        <v>61</v>
      </c>
      <c r="C74" s="17">
        <v>2477</v>
      </c>
      <c r="D74" s="18"/>
      <c r="E74" s="17"/>
    </row>
    <row r="75" spans="1:5" ht="14.1" customHeight="1" x14ac:dyDescent="0.25">
      <c r="A75" s="11"/>
      <c r="B75" s="11"/>
      <c r="C75" s="17"/>
      <c r="D75" s="18"/>
      <c r="E75" s="17"/>
    </row>
    <row r="76" spans="1:5" ht="14.1" customHeight="1" x14ac:dyDescent="0.25">
      <c r="A76" s="15">
        <f>ROWS(A77:A106)</f>
        <v>30</v>
      </c>
      <c r="B76" s="15" t="s">
        <v>141</v>
      </c>
      <c r="C76" s="20">
        <f>SUM(C77:C106)</f>
        <v>105767</v>
      </c>
      <c r="D76" s="18"/>
      <c r="E76" s="17"/>
    </row>
    <row r="77" spans="1:5" ht="14.1" customHeight="1" x14ac:dyDescent="0.25">
      <c r="A77" s="11">
        <v>2171</v>
      </c>
      <c r="B77" s="11" t="s">
        <v>62</v>
      </c>
      <c r="C77" s="17">
        <v>916</v>
      </c>
      <c r="D77" s="18"/>
      <c r="E77" s="17"/>
    </row>
    <row r="78" spans="1:5" ht="14.1" customHeight="1" x14ac:dyDescent="0.25">
      <c r="A78" s="11">
        <v>2173</v>
      </c>
      <c r="B78" s="11" t="s">
        <v>63</v>
      </c>
      <c r="C78" s="17">
        <v>793</v>
      </c>
      <c r="D78" s="18"/>
      <c r="E78" s="17"/>
    </row>
    <row r="79" spans="1:5" ht="14.1" customHeight="1" x14ac:dyDescent="0.25">
      <c r="A79" s="11">
        <v>2174</v>
      </c>
      <c r="B79" s="11" t="s">
        <v>64</v>
      </c>
      <c r="C79" s="17">
        <v>1880</v>
      </c>
      <c r="D79" s="18"/>
      <c r="E79" s="17"/>
    </row>
    <row r="80" spans="1:5" ht="14.1" customHeight="1" x14ac:dyDescent="0.25">
      <c r="A80" s="11">
        <v>2175</v>
      </c>
      <c r="B80" s="11" t="s">
        <v>65</v>
      </c>
      <c r="C80" s="17">
        <v>3338</v>
      </c>
      <c r="D80" s="18"/>
      <c r="E80" s="17"/>
    </row>
    <row r="81" spans="1:5" ht="14.1" customHeight="1" x14ac:dyDescent="0.25">
      <c r="A81" s="11">
        <v>2177</v>
      </c>
      <c r="B81" s="11" t="s">
        <v>66</v>
      </c>
      <c r="C81" s="17">
        <v>858</v>
      </c>
      <c r="D81" s="18"/>
      <c r="E81" s="17"/>
    </row>
    <row r="82" spans="1:5" ht="14.1" customHeight="1" x14ac:dyDescent="0.25">
      <c r="A82" s="11">
        <v>2183</v>
      </c>
      <c r="B82" s="11" t="s">
        <v>67</v>
      </c>
      <c r="C82" s="17">
        <v>2563</v>
      </c>
      <c r="D82" s="18"/>
      <c r="E82" s="17"/>
    </row>
    <row r="83" spans="1:5" ht="14.1" customHeight="1" x14ac:dyDescent="0.25">
      <c r="A83" s="11">
        <v>2185</v>
      </c>
      <c r="B83" s="11" t="s">
        <v>68</v>
      </c>
      <c r="C83" s="17">
        <v>422</v>
      </c>
      <c r="D83" s="18"/>
      <c r="E83" s="17"/>
    </row>
    <row r="84" spans="1:5" ht="14.1" customHeight="1" x14ac:dyDescent="0.25">
      <c r="A84" s="11">
        <v>2186</v>
      </c>
      <c r="B84" s="11" t="s">
        <v>69</v>
      </c>
      <c r="C84" s="17">
        <v>1497</v>
      </c>
      <c r="D84" s="18"/>
      <c r="E84" s="17"/>
    </row>
    <row r="85" spans="1:5" ht="14.1" customHeight="1" x14ac:dyDescent="0.25">
      <c r="A85" s="11">
        <v>2189</v>
      </c>
      <c r="B85" s="11" t="s">
        <v>70</v>
      </c>
      <c r="C85" s="17">
        <v>1111</v>
      </c>
      <c r="D85" s="18"/>
      <c r="E85" s="17"/>
    </row>
    <row r="86" spans="1:5" ht="14.1" customHeight="1" x14ac:dyDescent="0.25">
      <c r="A86" s="11">
        <v>2194</v>
      </c>
      <c r="B86" s="11" t="s">
        <v>71</v>
      </c>
      <c r="C86" s="17">
        <v>283</v>
      </c>
      <c r="D86" s="18"/>
      <c r="E86" s="17"/>
    </row>
    <row r="87" spans="1:5" ht="14.1" customHeight="1" x14ac:dyDescent="0.25">
      <c r="A87" s="11">
        <v>2196</v>
      </c>
      <c r="B87" s="11" t="s">
        <v>72</v>
      </c>
      <c r="C87" s="17">
        <v>38422</v>
      </c>
      <c r="D87" s="18"/>
      <c r="E87" s="17"/>
    </row>
    <row r="88" spans="1:5" ht="14.1" customHeight="1" x14ac:dyDescent="0.25">
      <c r="A88" s="11">
        <v>2197</v>
      </c>
      <c r="B88" s="11" t="s">
        <v>73</v>
      </c>
      <c r="C88" s="17">
        <v>3199</v>
      </c>
      <c r="D88" s="18"/>
      <c r="E88" s="17"/>
    </row>
    <row r="89" spans="1:5" ht="14.1" customHeight="1" x14ac:dyDescent="0.25">
      <c r="A89" s="11">
        <v>2198</v>
      </c>
      <c r="B89" s="11" t="s">
        <v>74</v>
      </c>
      <c r="C89" s="17">
        <v>3686</v>
      </c>
      <c r="D89" s="18"/>
      <c r="E89" s="17"/>
    </row>
    <row r="90" spans="1:5" ht="14.1" customHeight="1" x14ac:dyDescent="0.25">
      <c r="A90" s="11">
        <v>2200</v>
      </c>
      <c r="B90" s="11" t="s">
        <v>75</v>
      </c>
      <c r="C90" s="17">
        <v>1899</v>
      </c>
      <c r="D90" s="18"/>
      <c r="E90" s="17"/>
    </row>
    <row r="91" spans="1:5" ht="14.1" customHeight="1" x14ac:dyDescent="0.25">
      <c r="A91" s="11">
        <v>2206</v>
      </c>
      <c r="B91" s="11" t="s">
        <v>76</v>
      </c>
      <c r="C91" s="17">
        <v>8201</v>
      </c>
      <c r="D91" s="18"/>
      <c r="E91" s="17"/>
    </row>
    <row r="92" spans="1:5" ht="14.1" customHeight="1" x14ac:dyDescent="0.25">
      <c r="A92" s="11">
        <v>2208</v>
      </c>
      <c r="B92" s="11" t="s">
        <v>77</v>
      </c>
      <c r="C92" s="17">
        <v>1523</v>
      </c>
      <c r="D92" s="18"/>
      <c r="E92" s="17"/>
    </row>
    <row r="93" spans="1:5" ht="14.1" customHeight="1" x14ac:dyDescent="0.25">
      <c r="A93" s="11">
        <v>2211</v>
      </c>
      <c r="B93" s="11" t="s">
        <v>78</v>
      </c>
      <c r="C93" s="17">
        <v>2593</v>
      </c>
      <c r="D93" s="18"/>
      <c r="E93" s="17"/>
    </row>
    <row r="94" spans="1:5" ht="14.1" customHeight="1" x14ac:dyDescent="0.25">
      <c r="A94" s="11">
        <v>2213</v>
      </c>
      <c r="B94" s="11" t="s">
        <v>79</v>
      </c>
      <c r="C94" s="17">
        <v>695</v>
      </c>
      <c r="D94" s="18"/>
      <c r="E94" s="17"/>
    </row>
    <row r="95" spans="1:5" ht="14.1" customHeight="1" x14ac:dyDescent="0.25">
      <c r="A95" s="11">
        <v>2216</v>
      </c>
      <c r="B95" s="11" t="s">
        <v>80</v>
      </c>
      <c r="C95" s="17">
        <v>154</v>
      </c>
      <c r="D95" s="18"/>
      <c r="E95" s="17"/>
    </row>
    <row r="96" spans="1:5" ht="14.1" customHeight="1" x14ac:dyDescent="0.25">
      <c r="A96" s="11">
        <v>2217</v>
      </c>
      <c r="B96" s="11" t="s">
        <v>81</v>
      </c>
      <c r="C96" s="17">
        <v>727</v>
      </c>
      <c r="D96" s="18"/>
      <c r="E96" s="17"/>
    </row>
    <row r="97" spans="1:5" ht="14.1" customHeight="1" x14ac:dyDescent="0.25">
      <c r="A97" s="11">
        <v>2220</v>
      </c>
      <c r="B97" s="11" t="s">
        <v>82</v>
      </c>
      <c r="C97" s="17">
        <v>3134</v>
      </c>
      <c r="D97" s="18"/>
      <c r="E97" s="17"/>
    </row>
    <row r="98" spans="1:5" ht="14.1" customHeight="1" x14ac:dyDescent="0.25">
      <c r="A98" s="11">
        <v>2221</v>
      </c>
      <c r="B98" s="11" t="s">
        <v>83</v>
      </c>
      <c r="C98" s="17">
        <v>1109</v>
      </c>
      <c r="D98" s="18"/>
      <c r="E98" s="17"/>
    </row>
    <row r="99" spans="1:5" ht="14.1" customHeight="1" x14ac:dyDescent="0.25">
      <c r="A99" s="11">
        <v>2225</v>
      </c>
      <c r="B99" s="11" t="s">
        <v>84</v>
      </c>
      <c r="C99" s="17">
        <v>158</v>
      </c>
      <c r="D99" s="18"/>
      <c r="E99" s="17"/>
    </row>
    <row r="100" spans="1:5" ht="14.1" customHeight="1" x14ac:dyDescent="0.25">
      <c r="A100" s="11">
        <v>2226</v>
      </c>
      <c r="B100" s="11" t="s">
        <v>85</v>
      </c>
      <c r="C100" s="17">
        <v>1448</v>
      </c>
      <c r="D100" s="18"/>
      <c r="E100" s="17"/>
    </row>
    <row r="101" spans="1:5" ht="14.1" customHeight="1" x14ac:dyDescent="0.25">
      <c r="A101" s="11">
        <v>2228</v>
      </c>
      <c r="B101" s="11" t="s">
        <v>86</v>
      </c>
      <c r="C101" s="17">
        <v>12114</v>
      </c>
      <c r="D101" s="18"/>
      <c r="E101" s="17"/>
    </row>
    <row r="102" spans="1:5" ht="14.1" customHeight="1" x14ac:dyDescent="0.25">
      <c r="A102" s="11">
        <v>2230</v>
      </c>
      <c r="B102" s="11" t="s">
        <v>87</v>
      </c>
      <c r="C102" s="17">
        <v>85</v>
      </c>
      <c r="D102" s="18"/>
      <c r="E102" s="17"/>
    </row>
    <row r="103" spans="1:5" ht="14.1" customHeight="1" x14ac:dyDescent="0.25">
      <c r="A103" s="11">
        <v>2233</v>
      </c>
      <c r="B103" s="11" t="s">
        <v>88</v>
      </c>
      <c r="C103" s="17">
        <v>2496</v>
      </c>
      <c r="D103" s="18"/>
      <c r="E103" s="17"/>
    </row>
    <row r="104" spans="1:5" ht="14.1" customHeight="1" x14ac:dyDescent="0.25">
      <c r="A104" s="11">
        <v>2234</v>
      </c>
      <c r="B104" s="11" t="s">
        <v>89</v>
      </c>
      <c r="C104" s="17">
        <v>2028</v>
      </c>
      <c r="D104" s="18"/>
      <c r="E104" s="17"/>
    </row>
    <row r="105" spans="1:5" ht="14.1" customHeight="1" x14ac:dyDescent="0.25">
      <c r="A105" s="11">
        <v>2235</v>
      </c>
      <c r="B105" s="11" t="s">
        <v>90</v>
      </c>
      <c r="C105" s="17">
        <v>1129</v>
      </c>
      <c r="D105" s="18"/>
      <c r="E105" s="17"/>
    </row>
    <row r="106" spans="1:5" ht="14.1" customHeight="1" x14ac:dyDescent="0.25">
      <c r="A106" s="11">
        <v>2236</v>
      </c>
      <c r="B106" s="11" t="s">
        <v>91</v>
      </c>
      <c r="C106" s="17">
        <v>7306</v>
      </c>
      <c r="D106" s="18"/>
      <c r="E106" s="17"/>
    </row>
    <row r="107" spans="1:5" ht="14.1" customHeight="1" x14ac:dyDescent="0.25">
      <c r="A107" s="11"/>
      <c r="B107" s="11"/>
      <c r="C107" s="17"/>
      <c r="D107" s="18"/>
      <c r="E107" s="17"/>
    </row>
    <row r="108" spans="1:5" ht="14.1" customHeight="1" x14ac:dyDescent="0.25">
      <c r="A108" s="15">
        <f>ROWS(A109:A125)</f>
        <v>17</v>
      </c>
      <c r="B108" s="15" t="s">
        <v>142</v>
      </c>
      <c r="C108" s="20">
        <f>SUM(C109:C125)</f>
        <v>36314</v>
      </c>
      <c r="D108" s="18"/>
      <c r="E108" s="17"/>
    </row>
    <row r="109" spans="1:5" ht="14.1" customHeight="1" x14ac:dyDescent="0.25">
      <c r="A109" s="11">
        <v>2250</v>
      </c>
      <c r="B109" s="11" t="s">
        <v>92</v>
      </c>
      <c r="C109" s="17">
        <v>1424</v>
      </c>
      <c r="D109" s="18"/>
      <c r="E109" s="17"/>
    </row>
    <row r="110" spans="1:5" ht="14.1" customHeight="1" x14ac:dyDescent="0.25">
      <c r="A110" s="11">
        <v>2254</v>
      </c>
      <c r="B110" s="11" t="s">
        <v>93</v>
      </c>
      <c r="C110" s="17">
        <v>5416</v>
      </c>
      <c r="D110" s="18"/>
      <c r="E110" s="17"/>
    </row>
    <row r="111" spans="1:5" ht="14.1" customHeight="1" x14ac:dyDescent="0.25">
      <c r="A111" s="11">
        <v>2257</v>
      </c>
      <c r="B111" s="11" t="s">
        <v>94</v>
      </c>
      <c r="C111" s="17">
        <v>957</v>
      </c>
      <c r="D111" s="18"/>
      <c r="E111" s="17"/>
    </row>
    <row r="112" spans="1:5" ht="14.1" customHeight="1" x14ac:dyDescent="0.25">
      <c r="A112" s="11">
        <v>2258</v>
      </c>
      <c r="B112" s="11" t="s">
        <v>95</v>
      </c>
      <c r="C112" s="17">
        <v>467</v>
      </c>
      <c r="D112" s="18"/>
      <c r="E112" s="17"/>
    </row>
    <row r="113" spans="1:5" ht="14.1" customHeight="1" x14ac:dyDescent="0.25">
      <c r="A113" s="11">
        <v>2259</v>
      </c>
      <c r="B113" s="11" t="s">
        <v>96</v>
      </c>
      <c r="C113" s="17">
        <v>672</v>
      </c>
      <c r="D113" s="18"/>
      <c r="E113" s="17"/>
    </row>
    <row r="114" spans="1:5" ht="14.1" customHeight="1" x14ac:dyDescent="0.25">
      <c r="A114" s="11">
        <v>2260</v>
      </c>
      <c r="B114" s="11" t="s">
        <v>97</v>
      </c>
      <c r="C114" s="17">
        <v>291</v>
      </c>
      <c r="D114" s="18"/>
      <c r="E114" s="17"/>
    </row>
    <row r="115" spans="1:5" ht="14.1" customHeight="1" x14ac:dyDescent="0.25">
      <c r="A115" s="11">
        <v>2261</v>
      </c>
      <c r="B115" s="11" t="s">
        <v>98</v>
      </c>
      <c r="C115" s="17">
        <v>175</v>
      </c>
      <c r="D115" s="18"/>
      <c r="E115" s="17"/>
    </row>
    <row r="116" spans="1:5" ht="14.1" customHeight="1" x14ac:dyDescent="0.25">
      <c r="A116" s="11">
        <v>2262</v>
      </c>
      <c r="B116" s="11" t="s">
        <v>99</v>
      </c>
      <c r="C116" s="17">
        <v>4287</v>
      </c>
      <c r="D116" s="18"/>
      <c r="E116" s="17"/>
    </row>
    <row r="117" spans="1:5" ht="14.1" customHeight="1" x14ac:dyDescent="0.25">
      <c r="A117" s="11">
        <v>2265</v>
      </c>
      <c r="B117" s="11" t="s">
        <v>100</v>
      </c>
      <c r="C117" s="17">
        <v>5020</v>
      </c>
      <c r="D117" s="18"/>
      <c r="E117" s="17"/>
    </row>
    <row r="118" spans="1:5" ht="14.1" customHeight="1" x14ac:dyDescent="0.25">
      <c r="A118" s="11">
        <v>2266</v>
      </c>
      <c r="B118" s="11" t="s">
        <v>101</v>
      </c>
      <c r="C118" s="17">
        <v>654</v>
      </c>
      <c r="D118" s="18"/>
      <c r="E118" s="17"/>
    </row>
    <row r="119" spans="1:5" ht="14.1" customHeight="1" x14ac:dyDescent="0.25">
      <c r="A119" s="11">
        <v>2271</v>
      </c>
      <c r="B119" s="11" t="s">
        <v>102</v>
      </c>
      <c r="C119" s="17">
        <v>575</v>
      </c>
      <c r="D119" s="18"/>
      <c r="E119" s="17"/>
    </row>
    <row r="120" spans="1:5" ht="14.1" customHeight="1" x14ac:dyDescent="0.25">
      <c r="A120" s="11">
        <v>2272</v>
      </c>
      <c r="B120" s="11" t="s">
        <v>103</v>
      </c>
      <c r="C120" s="17">
        <v>1958</v>
      </c>
      <c r="D120" s="18"/>
      <c r="E120" s="17"/>
    </row>
    <row r="121" spans="1:5" ht="14.1" customHeight="1" x14ac:dyDescent="0.25">
      <c r="A121" s="11">
        <v>2274</v>
      </c>
      <c r="B121" s="11" t="s">
        <v>104</v>
      </c>
      <c r="C121" s="17">
        <v>972</v>
      </c>
      <c r="D121" s="18"/>
      <c r="E121" s="17"/>
    </row>
    <row r="122" spans="1:5" ht="14.1" customHeight="1" x14ac:dyDescent="0.25">
      <c r="A122" s="11">
        <v>2275</v>
      </c>
      <c r="B122" s="11" t="s">
        <v>105</v>
      </c>
      <c r="C122" s="17">
        <v>8222</v>
      </c>
      <c r="D122" s="18"/>
      <c r="E122" s="17"/>
    </row>
    <row r="123" spans="1:5" ht="14.1" customHeight="1" x14ac:dyDescent="0.25">
      <c r="A123" s="11">
        <v>2276</v>
      </c>
      <c r="B123" s="11" t="s">
        <v>106</v>
      </c>
      <c r="C123" s="17">
        <v>1185</v>
      </c>
      <c r="D123" s="18"/>
      <c r="E123" s="17"/>
    </row>
    <row r="124" spans="1:5" ht="14.1" customHeight="1" x14ac:dyDescent="0.25">
      <c r="A124" s="11">
        <v>2278</v>
      </c>
      <c r="B124" s="11" t="s">
        <v>107</v>
      </c>
      <c r="C124" s="17">
        <v>438</v>
      </c>
      <c r="D124" s="18"/>
      <c r="E124" s="17"/>
    </row>
    <row r="125" spans="1:5" ht="14.1" customHeight="1" x14ac:dyDescent="0.25">
      <c r="A125" s="11">
        <v>2284</v>
      </c>
      <c r="B125" s="11" t="s">
        <v>108</v>
      </c>
      <c r="C125" s="17">
        <v>3601</v>
      </c>
      <c r="D125" s="18"/>
      <c r="E125" s="17"/>
    </row>
    <row r="126" spans="1:5" ht="14.1" customHeight="1" x14ac:dyDescent="0.25">
      <c r="A126" s="11"/>
      <c r="B126" s="11"/>
      <c r="C126" s="17"/>
      <c r="D126" s="18"/>
      <c r="E126" s="17"/>
    </row>
    <row r="127" spans="1:5" ht="14.1" customHeight="1" x14ac:dyDescent="0.25">
      <c r="A127" s="15">
        <f>ROWS(A128:A144)</f>
        <v>17</v>
      </c>
      <c r="B127" s="15" t="s">
        <v>143</v>
      </c>
      <c r="C127" s="20">
        <f>SUM(C128:C144)</f>
        <v>43675</v>
      </c>
      <c r="D127" s="18"/>
      <c r="E127" s="17"/>
    </row>
    <row r="128" spans="1:5" ht="14.1" customHeight="1" x14ac:dyDescent="0.25">
      <c r="A128" s="11">
        <v>2291</v>
      </c>
      <c r="B128" s="11" t="s">
        <v>109</v>
      </c>
      <c r="C128" s="17">
        <v>2029</v>
      </c>
      <c r="D128" s="18"/>
      <c r="E128" s="17"/>
    </row>
    <row r="129" spans="1:5" ht="14.1" customHeight="1" x14ac:dyDescent="0.25">
      <c r="A129" s="11">
        <v>2292</v>
      </c>
      <c r="B129" s="11" t="s">
        <v>110</v>
      </c>
      <c r="C129" s="17">
        <v>658</v>
      </c>
      <c r="D129" s="18"/>
      <c r="E129" s="17"/>
    </row>
    <row r="130" spans="1:5" ht="14.1" customHeight="1" x14ac:dyDescent="0.25">
      <c r="A130" s="11">
        <v>2293</v>
      </c>
      <c r="B130" s="11" t="s">
        <v>111</v>
      </c>
      <c r="C130" s="17">
        <v>7823</v>
      </c>
      <c r="D130" s="18"/>
      <c r="E130" s="17"/>
    </row>
    <row r="131" spans="1:5" ht="14.1" customHeight="1" x14ac:dyDescent="0.25">
      <c r="A131" s="11">
        <v>2294</v>
      </c>
      <c r="B131" s="11" t="s">
        <v>112</v>
      </c>
      <c r="C131" s="17">
        <v>1606</v>
      </c>
      <c r="D131" s="18"/>
      <c r="E131" s="17"/>
    </row>
    <row r="132" spans="1:5" ht="14.1" customHeight="1" x14ac:dyDescent="0.25">
      <c r="A132" s="11">
        <v>2295</v>
      </c>
      <c r="B132" s="11" t="s">
        <v>113</v>
      </c>
      <c r="C132" s="17">
        <v>3414</v>
      </c>
      <c r="D132" s="18"/>
      <c r="E132" s="17"/>
    </row>
    <row r="133" spans="1:5" ht="14.1" customHeight="1" x14ac:dyDescent="0.25">
      <c r="A133" s="11">
        <v>2296</v>
      </c>
      <c r="B133" s="11" t="s">
        <v>114</v>
      </c>
      <c r="C133" s="17">
        <v>1366</v>
      </c>
      <c r="D133" s="18"/>
      <c r="E133" s="17"/>
    </row>
    <row r="134" spans="1:5" ht="14.1" customHeight="1" x14ac:dyDescent="0.25">
      <c r="A134" s="11">
        <v>2299</v>
      </c>
      <c r="B134" s="11" t="s">
        <v>115</v>
      </c>
      <c r="C134" s="17">
        <v>3601</v>
      </c>
      <c r="D134" s="18"/>
      <c r="E134" s="17"/>
    </row>
    <row r="135" spans="1:5" ht="14.1" customHeight="1" x14ac:dyDescent="0.25">
      <c r="A135" s="11">
        <v>2300</v>
      </c>
      <c r="B135" s="11" t="s">
        <v>116</v>
      </c>
      <c r="C135" s="17">
        <v>1048</v>
      </c>
      <c r="D135" s="18"/>
      <c r="E135" s="17"/>
    </row>
    <row r="136" spans="1:5" ht="14.1" customHeight="1" x14ac:dyDescent="0.25">
      <c r="A136" s="11">
        <v>2301</v>
      </c>
      <c r="B136" s="11" t="s">
        <v>117</v>
      </c>
      <c r="C136" s="17">
        <v>1083</v>
      </c>
      <c r="D136" s="18"/>
      <c r="E136" s="17"/>
    </row>
    <row r="137" spans="1:5" ht="14.1" customHeight="1" x14ac:dyDescent="0.25">
      <c r="A137" s="11">
        <v>2302</v>
      </c>
      <c r="B137" s="11" t="s">
        <v>118</v>
      </c>
      <c r="C137" s="17">
        <v>2039</v>
      </c>
      <c r="D137" s="18"/>
      <c r="E137" s="17"/>
    </row>
    <row r="138" spans="1:5" ht="14.1" customHeight="1" x14ac:dyDescent="0.25">
      <c r="A138" s="11">
        <v>2303</v>
      </c>
      <c r="B138" s="11" t="s">
        <v>119</v>
      </c>
      <c r="C138" s="17">
        <v>973</v>
      </c>
      <c r="D138" s="18"/>
      <c r="E138" s="17"/>
    </row>
    <row r="139" spans="1:5" ht="14.1" customHeight="1" x14ac:dyDescent="0.25">
      <c r="A139" s="11">
        <v>2304</v>
      </c>
      <c r="B139" s="11" t="s">
        <v>120</v>
      </c>
      <c r="C139" s="17">
        <v>1332</v>
      </c>
      <c r="D139" s="18"/>
      <c r="E139" s="17"/>
    </row>
    <row r="140" spans="1:5" ht="14.1" customHeight="1" x14ac:dyDescent="0.25">
      <c r="A140" s="11">
        <v>2305</v>
      </c>
      <c r="B140" s="11" t="s">
        <v>121</v>
      </c>
      <c r="C140" s="17">
        <v>4078</v>
      </c>
      <c r="D140" s="18"/>
      <c r="E140" s="17"/>
    </row>
    <row r="141" spans="1:5" ht="14.1" customHeight="1" x14ac:dyDescent="0.25">
      <c r="A141" s="11">
        <v>2306</v>
      </c>
      <c r="B141" s="11" t="s">
        <v>122</v>
      </c>
      <c r="C141" s="17">
        <v>3354</v>
      </c>
      <c r="D141" s="18"/>
      <c r="E141" s="17"/>
    </row>
    <row r="142" spans="1:5" ht="14.1" customHeight="1" x14ac:dyDescent="0.25">
      <c r="A142" s="11">
        <v>2307</v>
      </c>
      <c r="B142" s="11" t="s">
        <v>123</v>
      </c>
      <c r="C142" s="17">
        <v>1342</v>
      </c>
      <c r="D142" s="18"/>
      <c r="E142" s="17"/>
    </row>
    <row r="143" spans="1:5" ht="14.1" customHeight="1" x14ac:dyDescent="0.25">
      <c r="A143" s="11">
        <v>2308</v>
      </c>
      <c r="B143" s="11" t="s">
        <v>124</v>
      </c>
      <c r="C143" s="17">
        <v>2371</v>
      </c>
      <c r="D143" s="18"/>
      <c r="E143" s="17"/>
    </row>
    <row r="144" spans="1:5" ht="14.1" customHeight="1" x14ac:dyDescent="0.25">
      <c r="A144" s="11">
        <v>2309</v>
      </c>
      <c r="B144" s="11" t="s">
        <v>125</v>
      </c>
      <c r="C144" s="17">
        <v>5558</v>
      </c>
      <c r="D144" s="18"/>
      <c r="E144" s="17"/>
    </row>
    <row r="145" spans="1:5" ht="14.1" customHeight="1" x14ac:dyDescent="0.25">
      <c r="A145" s="11"/>
      <c r="B145" s="11"/>
      <c r="C145" s="17"/>
      <c r="D145" s="18"/>
      <c r="E145" s="17"/>
    </row>
    <row r="146" spans="1:5" ht="14.1" customHeight="1" x14ac:dyDescent="0.25">
      <c r="A146" s="15">
        <f>ROWS(A147:A155)</f>
        <v>9</v>
      </c>
      <c r="B146" s="15" t="s">
        <v>144</v>
      </c>
      <c r="C146" s="20">
        <f>SUM(C147:C155)</f>
        <v>18398</v>
      </c>
      <c r="D146" s="18"/>
      <c r="E146" s="17"/>
    </row>
    <row r="147" spans="1:5" ht="14.1" customHeight="1" x14ac:dyDescent="0.25">
      <c r="A147" s="11">
        <v>2321</v>
      </c>
      <c r="B147" s="11" t="s">
        <v>126</v>
      </c>
      <c r="C147" s="17">
        <v>3427</v>
      </c>
      <c r="D147" s="18"/>
      <c r="E147" s="17"/>
    </row>
    <row r="148" spans="1:5" ht="14.1" customHeight="1" x14ac:dyDescent="0.25">
      <c r="A148" s="11">
        <v>2323</v>
      </c>
      <c r="B148" s="11" t="s">
        <v>127</v>
      </c>
      <c r="C148" s="17">
        <v>1483</v>
      </c>
      <c r="D148" s="18"/>
      <c r="E148" s="17"/>
    </row>
    <row r="149" spans="1:5" ht="14.1" customHeight="1" x14ac:dyDescent="0.25">
      <c r="A149" s="11">
        <v>2325</v>
      </c>
      <c r="B149" s="11" t="s">
        <v>128</v>
      </c>
      <c r="C149" s="17">
        <v>6723</v>
      </c>
      <c r="D149" s="18"/>
      <c r="E149" s="17"/>
    </row>
    <row r="150" spans="1:5" ht="14.1" customHeight="1" x14ac:dyDescent="0.25">
      <c r="A150" s="11">
        <v>2328</v>
      </c>
      <c r="B150" s="11" t="s">
        <v>129</v>
      </c>
      <c r="C150" s="17">
        <v>867</v>
      </c>
      <c r="D150" s="18"/>
      <c r="E150" s="17"/>
    </row>
    <row r="151" spans="1:5" ht="14.1" customHeight="1" x14ac:dyDescent="0.25">
      <c r="A151" s="11">
        <v>2333</v>
      </c>
      <c r="B151" s="11" t="s">
        <v>130</v>
      </c>
      <c r="C151" s="17">
        <v>1072</v>
      </c>
      <c r="D151" s="18"/>
      <c r="E151" s="17"/>
    </row>
    <row r="152" spans="1:5" ht="14.1" customHeight="1" x14ac:dyDescent="0.25">
      <c r="A152" s="11">
        <v>2335</v>
      </c>
      <c r="B152" s="11" t="s">
        <v>131</v>
      </c>
      <c r="C152" s="17">
        <v>1007</v>
      </c>
      <c r="D152" s="18"/>
      <c r="E152" s="17"/>
    </row>
    <row r="153" spans="1:5" ht="14.1" customHeight="1" x14ac:dyDescent="0.25">
      <c r="A153" s="11">
        <v>2336</v>
      </c>
      <c r="B153" s="11" t="s">
        <v>132</v>
      </c>
      <c r="C153" s="17">
        <v>1431</v>
      </c>
      <c r="D153" s="18"/>
      <c r="E153" s="17"/>
    </row>
    <row r="154" spans="1:5" ht="14.1" customHeight="1" x14ac:dyDescent="0.25">
      <c r="A154" s="11">
        <v>2337</v>
      </c>
      <c r="B154" s="11" t="s">
        <v>133</v>
      </c>
      <c r="C154" s="17">
        <v>1211</v>
      </c>
      <c r="D154" s="18"/>
      <c r="E154" s="17"/>
    </row>
    <row r="155" spans="1:5" ht="14.1" customHeight="1" x14ac:dyDescent="0.25">
      <c r="A155" s="11">
        <v>2338</v>
      </c>
      <c r="B155" s="11" t="s">
        <v>134</v>
      </c>
      <c r="C155" s="17">
        <v>1177</v>
      </c>
      <c r="D155" s="18"/>
      <c r="E155" s="17"/>
    </row>
    <row r="156" spans="1:5" ht="14.1" customHeight="1" x14ac:dyDescent="0.25">
      <c r="C156" s="17"/>
      <c r="D156" s="18"/>
      <c r="E156" s="17"/>
    </row>
    <row r="157" spans="1:5" ht="14.1" customHeight="1" x14ac:dyDescent="0.25">
      <c r="C157" s="17"/>
      <c r="D157" s="18"/>
      <c r="E157" s="17"/>
    </row>
    <row r="158" spans="1:5" ht="14.1" customHeight="1" x14ac:dyDescent="0.25">
      <c r="C158" s="17"/>
      <c r="D158" s="18"/>
      <c r="E158" s="17"/>
    </row>
    <row r="159" spans="1:5" ht="14.1" customHeight="1" x14ac:dyDescent="0.25">
      <c r="C159" s="17"/>
      <c r="D159" s="18"/>
      <c r="E159" s="17"/>
    </row>
    <row r="160" spans="1:5" ht="14.1" customHeight="1" x14ac:dyDescent="0.25">
      <c r="C160" s="17"/>
      <c r="D160" s="18"/>
      <c r="E160" s="17"/>
    </row>
    <row r="161" spans="3:5" ht="14.1" customHeight="1" x14ac:dyDescent="0.25">
      <c r="C161" s="17"/>
      <c r="D161" s="18"/>
      <c r="E161" s="17"/>
    </row>
    <row r="162" spans="3:5" ht="14.1" customHeight="1" x14ac:dyDescent="0.25">
      <c r="C162" s="17"/>
      <c r="D162" s="18"/>
      <c r="E162" s="17"/>
    </row>
    <row r="163" spans="3:5" ht="14.1" customHeight="1" x14ac:dyDescent="0.25">
      <c r="C163" s="17"/>
      <c r="D163" s="18"/>
      <c r="E163" s="17"/>
    </row>
    <row r="164" spans="3:5" ht="14.1" customHeight="1" x14ac:dyDescent="0.25">
      <c r="C164" s="17"/>
      <c r="D164" s="18"/>
      <c r="E164" s="17"/>
    </row>
    <row r="165" spans="3:5" ht="14.1" customHeight="1" x14ac:dyDescent="0.25">
      <c r="C165" s="17"/>
      <c r="D165" s="18"/>
      <c r="E165" s="17"/>
    </row>
    <row r="166" spans="3:5" ht="14.1" customHeight="1" x14ac:dyDescent="0.25">
      <c r="C166" s="17"/>
      <c r="D166" s="18"/>
      <c r="E166" s="17"/>
    </row>
    <row r="167" spans="3:5" ht="14.1" customHeight="1" x14ac:dyDescent="0.25">
      <c r="C167" s="17"/>
      <c r="D167" s="18"/>
      <c r="E167" s="17"/>
    </row>
    <row r="168" spans="3:5" ht="14.1" customHeight="1" x14ac:dyDescent="0.25">
      <c r="C168" s="17"/>
      <c r="D168" s="18"/>
      <c r="E168" s="17"/>
    </row>
    <row r="169" spans="3:5" ht="14.1" customHeight="1" x14ac:dyDescent="0.25">
      <c r="C169" s="17"/>
      <c r="D169" s="18"/>
      <c r="E169" s="17"/>
    </row>
    <row r="170" spans="3:5" ht="14.1" customHeight="1" x14ac:dyDescent="0.25">
      <c r="C170" s="17"/>
      <c r="D170" s="18"/>
      <c r="E170" s="17"/>
    </row>
    <row r="171" spans="3:5" ht="14.1" customHeight="1" x14ac:dyDescent="0.25">
      <c r="C171" s="17"/>
      <c r="D171" s="18"/>
      <c r="E171" s="17"/>
    </row>
    <row r="172" spans="3:5" ht="14.1" customHeight="1" x14ac:dyDescent="0.25">
      <c r="C172" s="17"/>
      <c r="D172" s="18"/>
      <c r="E172" s="17"/>
    </row>
    <row r="173" spans="3:5" ht="14.1" customHeight="1" x14ac:dyDescent="0.25">
      <c r="C173" s="17"/>
      <c r="D173" s="18"/>
      <c r="E173" s="17"/>
    </row>
    <row r="174" spans="3:5" ht="14.1" customHeight="1" x14ac:dyDescent="0.25">
      <c r="C174" s="17"/>
      <c r="D174" s="18"/>
      <c r="E174" s="17"/>
    </row>
    <row r="175" spans="3:5" ht="14.1" customHeight="1" x14ac:dyDescent="0.25">
      <c r="C175" s="17"/>
      <c r="D175" s="18"/>
      <c r="E175" s="17"/>
    </row>
    <row r="176" spans="3:5" ht="14.1" customHeight="1" x14ac:dyDescent="0.25">
      <c r="C176" s="17"/>
      <c r="D176" s="18"/>
      <c r="E176" s="17"/>
    </row>
    <row r="177" spans="3:5" ht="14.1" customHeight="1" x14ac:dyDescent="0.25">
      <c r="C177" s="17"/>
      <c r="D177" s="18"/>
      <c r="E177" s="17"/>
    </row>
    <row r="178" spans="3:5" ht="14.1" customHeight="1" x14ac:dyDescent="0.25">
      <c r="C178" s="17"/>
      <c r="D178" s="18"/>
      <c r="E178" s="17"/>
    </row>
    <row r="179" spans="3:5" ht="14.1" customHeight="1" x14ac:dyDescent="0.25">
      <c r="C179" s="17"/>
      <c r="D179" s="18"/>
      <c r="E179" s="17"/>
    </row>
    <row r="180" spans="3:5" ht="14.1" customHeight="1" x14ac:dyDescent="0.25">
      <c r="C180" s="17"/>
      <c r="D180" s="18"/>
      <c r="E180" s="17"/>
    </row>
    <row r="181" spans="3:5" ht="14.1" customHeight="1" x14ac:dyDescent="0.25">
      <c r="C181" s="17"/>
      <c r="D181" s="18"/>
      <c r="E181" s="17"/>
    </row>
    <row r="182" spans="3:5" ht="14.1" customHeight="1" x14ac:dyDescent="0.25">
      <c r="C182" s="17"/>
      <c r="D182" s="18"/>
      <c r="E182" s="17"/>
    </row>
    <row r="183" spans="3:5" ht="14.1" customHeight="1" x14ac:dyDescent="0.25">
      <c r="C183" s="17"/>
      <c r="D183" s="18"/>
      <c r="E183" s="17"/>
    </row>
    <row r="184" spans="3:5" ht="14.1" customHeight="1" x14ac:dyDescent="0.25">
      <c r="C184" s="17"/>
      <c r="D184" s="18"/>
      <c r="E184" s="17"/>
    </row>
    <row r="185" spans="3:5" ht="14.1" customHeight="1" x14ac:dyDescent="0.25">
      <c r="C185" s="17"/>
      <c r="D185" s="18"/>
      <c r="E185" s="17"/>
    </row>
    <row r="186" spans="3:5" ht="14.1" customHeight="1" x14ac:dyDescent="0.25">
      <c r="C186" s="17"/>
      <c r="D186" s="18"/>
      <c r="E186" s="17"/>
    </row>
    <row r="187" spans="3:5" ht="14.1" customHeight="1" x14ac:dyDescent="0.25">
      <c r="C187" s="17"/>
      <c r="D187" s="18"/>
      <c r="E187" s="17"/>
    </row>
    <row r="188" spans="3:5" ht="14.1" customHeight="1" x14ac:dyDescent="0.25">
      <c r="C188" s="17"/>
      <c r="D188" s="18"/>
      <c r="E188" s="17"/>
    </row>
    <row r="189" spans="3:5" ht="14.1" customHeight="1" x14ac:dyDescent="0.25">
      <c r="C189" s="17"/>
      <c r="D189" s="18"/>
      <c r="E189" s="17"/>
    </row>
    <row r="190" spans="3:5" ht="14.1" customHeight="1" x14ac:dyDescent="0.25">
      <c r="C190" s="17"/>
      <c r="D190" s="18"/>
      <c r="E190" s="17"/>
    </row>
    <row r="191" spans="3:5" ht="14.1" customHeight="1" x14ac:dyDescent="0.25">
      <c r="C191" s="17"/>
      <c r="D191" s="18"/>
      <c r="E191" s="17"/>
    </row>
    <row r="192" spans="3:5" ht="14.1" customHeight="1" x14ac:dyDescent="0.25">
      <c r="C192" s="17"/>
      <c r="D192" s="18"/>
      <c r="E192" s="17"/>
    </row>
    <row r="193" spans="3:5" ht="14.1" customHeight="1" x14ac:dyDescent="0.25">
      <c r="C193" s="17"/>
      <c r="D193" s="18"/>
      <c r="E193" s="17"/>
    </row>
    <row r="194" spans="3:5" ht="14.1" customHeight="1" x14ac:dyDescent="0.25">
      <c r="C194" s="17"/>
      <c r="D194" s="18"/>
      <c r="E194" s="17"/>
    </row>
    <row r="195" spans="3:5" ht="14.1" customHeight="1" x14ac:dyDescent="0.25">
      <c r="C195" s="17"/>
      <c r="D195" s="18"/>
      <c r="E195" s="17"/>
    </row>
    <row r="196" spans="3:5" ht="14.1" customHeight="1" x14ac:dyDescent="0.25">
      <c r="C196" s="17"/>
      <c r="D196" s="18"/>
      <c r="E196" s="17"/>
    </row>
    <row r="197" spans="3:5" ht="14.1" customHeight="1" x14ac:dyDescent="0.25">
      <c r="C197" s="17"/>
      <c r="D197" s="18"/>
      <c r="E197" s="17"/>
    </row>
    <row r="198" spans="3:5" ht="14.1" customHeight="1" x14ac:dyDescent="0.25">
      <c r="C198" s="17"/>
      <c r="D198" s="18"/>
      <c r="E198" s="17"/>
    </row>
    <row r="199" spans="3:5" ht="14.1" customHeight="1" x14ac:dyDescent="0.25">
      <c r="C199" s="17"/>
      <c r="D199" s="18"/>
      <c r="E199" s="17"/>
    </row>
    <row r="200" spans="3:5" ht="14.1" customHeight="1" x14ac:dyDescent="0.25">
      <c r="C200" s="17"/>
      <c r="D200" s="18"/>
      <c r="E200" s="17"/>
    </row>
    <row r="201" spans="3:5" ht="14.1" customHeight="1" x14ac:dyDescent="0.25">
      <c r="C201" s="17"/>
      <c r="D201" s="18"/>
      <c r="E201" s="17"/>
    </row>
    <row r="202" spans="3:5" ht="14.1" customHeight="1" x14ac:dyDescent="0.25">
      <c r="C202" s="17"/>
      <c r="D202" s="18"/>
      <c r="E202" s="17"/>
    </row>
    <row r="203" spans="3:5" ht="14.1" customHeight="1" x14ac:dyDescent="0.25">
      <c r="C203" s="17"/>
      <c r="D203" s="18"/>
      <c r="E203" s="17"/>
    </row>
    <row r="204" spans="3:5" ht="14.1" customHeight="1" x14ac:dyDescent="0.25">
      <c r="C204" s="17"/>
      <c r="D204" s="18"/>
      <c r="E204" s="17"/>
    </row>
    <row r="205" spans="3:5" ht="14.1" customHeight="1" x14ac:dyDescent="0.25">
      <c r="C205" s="17"/>
      <c r="D205" s="18"/>
      <c r="E205" s="17"/>
    </row>
    <row r="206" spans="3:5" ht="14.1" customHeight="1" x14ac:dyDescent="0.25">
      <c r="C206" s="17"/>
      <c r="D206" s="18"/>
      <c r="E206" s="17"/>
    </row>
    <row r="207" spans="3:5" ht="14.1" customHeight="1" x14ac:dyDescent="0.25">
      <c r="C207" s="17"/>
      <c r="D207" s="18"/>
      <c r="E207" s="17"/>
    </row>
    <row r="208" spans="3:5" ht="14.1" customHeight="1" x14ac:dyDescent="0.25">
      <c r="C208" s="17"/>
      <c r="D208" s="18"/>
      <c r="E208" s="17"/>
    </row>
    <row r="209" spans="3:5" ht="14.1" customHeight="1" x14ac:dyDescent="0.25">
      <c r="C209" s="17"/>
      <c r="D209" s="18"/>
      <c r="E209" s="17"/>
    </row>
    <row r="210" spans="3:5" ht="14.1" customHeight="1" x14ac:dyDescent="0.25">
      <c r="C210" s="17"/>
      <c r="D210" s="18"/>
      <c r="E210" s="17"/>
    </row>
    <row r="211" spans="3:5" ht="14.1" customHeight="1" x14ac:dyDescent="0.25">
      <c r="C211" s="17"/>
      <c r="D211" s="18"/>
      <c r="E211" s="17"/>
    </row>
    <row r="212" spans="3:5" ht="14.1" customHeight="1" x14ac:dyDescent="0.25">
      <c r="C212" s="17"/>
      <c r="D212" s="18"/>
      <c r="E212" s="17"/>
    </row>
    <row r="213" spans="3:5" ht="14.1" customHeight="1" x14ac:dyDescent="0.25">
      <c r="C213" s="17"/>
      <c r="D213" s="18"/>
      <c r="E213" s="17"/>
    </row>
    <row r="214" spans="3:5" ht="14.1" customHeight="1" x14ac:dyDescent="0.25">
      <c r="C214" s="17"/>
      <c r="D214" s="18"/>
      <c r="E214" s="17"/>
    </row>
    <row r="215" spans="3:5" ht="14.1" customHeight="1" x14ac:dyDescent="0.25">
      <c r="C215" s="17"/>
      <c r="D215" s="18"/>
      <c r="E215" s="17"/>
    </row>
    <row r="216" spans="3:5" ht="14.1" customHeight="1" x14ac:dyDescent="0.25">
      <c r="C216" s="17"/>
      <c r="D216" s="18"/>
      <c r="E216" s="17"/>
    </row>
    <row r="217" spans="3:5" ht="14.1" customHeight="1" x14ac:dyDescent="0.25">
      <c r="C217" s="17"/>
      <c r="D217" s="18"/>
      <c r="E217" s="17"/>
    </row>
    <row r="218" spans="3:5" ht="14.1" customHeight="1" x14ac:dyDescent="0.25">
      <c r="C218" s="17"/>
      <c r="D218" s="18"/>
      <c r="E218" s="17"/>
    </row>
    <row r="219" spans="3:5" ht="14.1" customHeight="1" x14ac:dyDescent="0.25">
      <c r="C219" s="17"/>
      <c r="D219" s="18"/>
      <c r="E219" s="17"/>
    </row>
    <row r="220" spans="3:5" ht="14.1" customHeight="1" x14ac:dyDescent="0.25">
      <c r="C220" s="17"/>
      <c r="D220" s="18"/>
      <c r="E220" s="17"/>
    </row>
    <row r="221" spans="3:5" ht="14.1" customHeight="1" x14ac:dyDescent="0.25">
      <c r="C221" s="17"/>
      <c r="D221" s="18"/>
      <c r="E221" s="17"/>
    </row>
    <row r="222" spans="3:5" ht="14.1" customHeight="1" x14ac:dyDescent="0.25">
      <c r="C222" s="17"/>
      <c r="D222" s="18"/>
      <c r="E222" s="17"/>
    </row>
    <row r="223" spans="3:5" ht="14.1" customHeight="1" x14ac:dyDescent="0.25">
      <c r="C223" s="17"/>
      <c r="D223" s="18"/>
      <c r="E223" s="17"/>
    </row>
    <row r="224" spans="3:5" ht="14.1" customHeight="1" x14ac:dyDescent="0.25">
      <c r="C224" s="17"/>
      <c r="D224" s="18"/>
      <c r="E224" s="17"/>
    </row>
    <row r="225" spans="3:5" ht="14.1" customHeight="1" x14ac:dyDescent="0.25">
      <c r="C225" s="17"/>
      <c r="D225" s="18"/>
      <c r="E225" s="17"/>
    </row>
    <row r="226" spans="3:5" ht="14.1" customHeight="1" x14ac:dyDescent="0.25">
      <c r="C226" s="17"/>
      <c r="D226" s="18"/>
      <c r="E226" s="17"/>
    </row>
    <row r="227" spans="3:5" ht="14.1" customHeight="1" x14ac:dyDescent="0.25">
      <c r="C227" s="17"/>
      <c r="D227" s="18"/>
      <c r="E227" s="17"/>
    </row>
    <row r="228" spans="3:5" ht="14.1" customHeight="1" x14ac:dyDescent="0.25">
      <c r="C228" s="17"/>
      <c r="D228" s="18"/>
      <c r="E228" s="17"/>
    </row>
    <row r="229" spans="3:5" ht="14.1" customHeight="1" x14ac:dyDescent="0.25">
      <c r="C229" s="17"/>
      <c r="D229" s="18"/>
      <c r="E229" s="17"/>
    </row>
    <row r="230" spans="3:5" ht="14.1" customHeight="1" x14ac:dyDescent="0.25">
      <c r="C230" s="17"/>
      <c r="D230" s="18"/>
      <c r="E230" s="17"/>
    </row>
    <row r="231" spans="3:5" ht="14.1" customHeight="1" x14ac:dyDescent="0.25">
      <c r="C231" s="17"/>
      <c r="D231" s="18"/>
      <c r="E231" s="17"/>
    </row>
  </sheetData>
  <mergeCells count="3">
    <mergeCell ref="A1:D1"/>
    <mergeCell ref="A2:C2"/>
    <mergeCell ref="A3:D3"/>
  </mergeCells>
  <pageMargins left="0.78740157480314965" right="0.39370078740157483" top="1.5748031496062993" bottom="1.1811023622047245" header="0.31496062992125984" footer="0.35433070866141736"/>
  <pageSetup paperSize="9" orientation="portrait" r:id="rId1"/>
  <headerFooter differentFirst="1">
    <oddHeader>&amp;L&amp;8&amp;G &amp;"Arial,Gras"Service des communes&amp;"Arial,Normal" SCom
      &amp;"Arial,Gras"Amt für Gemeinden&amp;"Arial,Normal" GemA&amp;R&amp;7      Page &amp;P de &amp;N
 Seite &amp;P de &amp;N</oddHeader>
    <firstHeader>&amp;L&amp;G&amp;R&amp;"Arial,Gras"&amp;8Service des communes &amp;"Arial,Normal"SCom&amp;"Arial,Gras"
Amt für Gemeinden &amp;"Arial,Normal"GemA</firstHeader>
    <firstFooter>&amp;L—
&amp;8Direction des institutions, de l'agriculture et des forêts &amp;"Arial,Gras"DIAF&amp;"Arial,Normal"
Direktion der Institutionen und der Land- und Forstwirtschaft &amp;"Arial,Gras"ILFD</firstFooter>
  </headerFooter>
  <rowBreaks count="6" manualBreakCount="6">
    <brk id="27" max="16383" man="1"/>
    <brk id="48" max="16383" man="1"/>
    <brk id="75" max="16383" man="1"/>
    <brk id="107" max="16383" man="1"/>
    <brk id="126" max="16383" man="1"/>
    <brk id="14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POP-BEV 2017</vt:lpstr>
      <vt:lpstr>'POP-BEV 2017'!Impression_des_titres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Martial</dc:creator>
  <cp:lastModifiedBy>Ballaman Gilles</cp:lastModifiedBy>
  <cp:lastPrinted>2018-09-05T08:14:34Z</cp:lastPrinted>
  <dcterms:created xsi:type="dcterms:W3CDTF">2018-04-09T15:18:35Z</dcterms:created>
  <dcterms:modified xsi:type="dcterms:W3CDTF">2018-09-05T08:14:48Z</dcterms:modified>
</cp:coreProperties>
</file>