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6 Pages sous-produits\05 Protection sociale et santé\1305 Aide sociale au sens large\"/>
    </mc:Choice>
  </mc:AlternateContent>
  <xr:revisionPtr revIDLastSave="0" documentId="13_ncr:1_{3604BE41-4F0D-48CC-AC51-7F0C0D747BA2}" xr6:coauthVersionLast="47" xr6:coauthVersionMax="47" xr10:uidLastSave="{00000000-0000-0000-0000-000000000000}"/>
  <bookViews>
    <workbookView xWindow="28680" yWindow="-120" windowWidth="29040" windowHeight="15840" xr2:uid="{391B856C-9B57-4CED-9E79-F08E0DC8D188}"/>
  </bookViews>
  <sheets>
    <sheet name="te525" sheetId="1" r:id="rId1"/>
  </sheets>
  <definedNames>
    <definedName name="_AMO_UniqueIdentifier" hidden="1">"'e5574fd6-7cb9-48df-bd10-6f66a4681851'"</definedName>
    <definedName name="_xlnm.Print_Area" localSheetId="0">'te525'!$A$1:$U$25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K15" i="1" s="1"/>
  <c r="E7" i="1"/>
  <c r="J10" i="1" s="1"/>
  <c r="D7" i="1"/>
  <c r="I13" i="1" s="1"/>
  <c r="I9" i="1" l="1"/>
  <c r="J9" i="1"/>
  <c r="I12" i="1"/>
  <c r="K12" i="1"/>
  <c r="I8" i="1"/>
  <c r="K10" i="1"/>
  <c r="J13" i="1"/>
  <c r="K13" i="1"/>
  <c r="I10" i="1"/>
  <c r="J8" i="1"/>
  <c r="I11" i="1"/>
  <c r="K8" i="1"/>
  <c r="J11" i="1"/>
  <c r="I14" i="1"/>
  <c r="K11" i="1"/>
  <c r="J14" i="1"/>
  <c r="K14" i="1"/>
  <c r="K9" i="1"/>
  <c r="J12" i="1"/>
  <c r="I15" i="1"/>
  <c r="J15" i="1"/>
</calcChain>
</file>

<file path=xl/sharedStrings.xml><?xml version="1.0" encoding="utf-8"?>
<sst xmlns="http://schemas.openxmlformats.org/spreadsheetml/2006/main" count="54" uniqueCount="36">
  <si>
    <t>Bénéficiaires de l'aide sociale, par classe d'âges, de 2018 à 2022</t>
  </si>
  <si>
    <t>Sozialhilfeempfänger nach Altersklasse von 2018 bis 2022</t>
  </si>
  <si>
    <t>—</t>
  </si>
  <si>
    <t>T13-05-02</t>
  </si>
  <si>
    <t>Nombre absolu / Anzahl</t>
  </si>
  <si>
    <r>
      <t>En %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/ In %</t>
    </r>
    <r>
      <rPr>
        <b/>
        <vertAlign val="superscript"/>
        <sz val="6"/>
        <rFont val="Arial"/>
        <family val="2"/>
      </rPr>
      <t>1</t>
    </r>
  </si>
  <si>
    <r>
      <t>Taux d'aide sociale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, en %</t>
    </r>
  </si>
  <si>
    <t xml:space="preserve"> </t>
  </si>
  <si>
    <r>
      <t>Sozialhilfequote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, in %</t>
    </r>
  </si>
  <si>
    <t>Total</t>
  </si>
  <si>
    <t>100.0</t>
  </si>
  <si>
    <t>-</t>
  </si>
  <si>
    <t>17    ans</t>
  </si>
  <si>
    <t>17   Jahre</t>
  </si>
  <si>
    <t>25    ans</t>
  </si>
  <si>
    <t>25   Jahre</t>
  </si>
  <si>
    <t>35    ans</t>
  </si>
  <si>
    <t>35   Jahre</t>
  </si>
  <si>
    <t>45    ans</t>
  </si>
  <si>
    <t>45   Jahre</t>
  </si>
  <si>
    <t>55    ans</t>
  </si>
  <si>
    <t>55   Jahre</t>
  </si>
  <si>
    <t>64    ans</t>
  </si>
  <si>
    <t>64   Jahre</t>
  </si>
  <si>
    <t>ans et plus</t>
  </si>
  <si>
    <t>Jahre und mehr</t>
  </si>
  <si>
    <t>Sans indication</t>
  </si>
  <si>
    <t>…</t>
  </si>
  <si>
    <t>Ohne Angabe</t>
  </si>
  <si>
    <r>
      <t>1</t>
    </r>
    <r>
      <rPr>
        <sz val="6"/>
        <rFont val="Arial"/>
        <family val="2"/>
      </rPr>
      <t>Les éventuelles différences entre le total général et la somme des nombres sont dues aux nombres arrondis</t>
    </r>
  </si>
  <si>
    <r>
      <t>1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</si>
  <si>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r>
      <t>2</t>
    </r>
    <r>
      <rPr>
        <sz val="6"/>
        <rFont val="Arial"/>
        <family val="2"/>
      </rPr>
      <t>Part des bénéficiaires de l'aide sociale par rapport à la catégorie correspondante de la population résidante permanente</t>
    </r>
  </si>
  <si>
    <r>
      <t>2</t>
    </r>
    <r>
      <rPr>
        <sz val="6"/>
        <rFont val="Arial"/>
        <family val="2"/>
      </rPr>
      <t>Anteil der Sozialhilfebeziehenden an der entsprechenden Kategorie der ständigen Wohnbevölkerung</t>
    </r>
  </si>
  <si>
    <t>Source: Statistique suisse de l'aide sociale, de 2018 à 2021 - Office fédéral de la statistique, Neuchâtel</t>
  </si>
  <si>
    <t>Quelle: Schweizerische Sozialhilfestatistik von 2018 bis 2021 - Bundesamt für Statistik, Neuenburg, te24-525</t>
  </si>
  <si>
    <t>Actualisation / Aktualisiert am: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</si>
</sst>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6"/>
      <color indexed="20"/>
      <name val="Arial"/>
      <family val="2"/>
    </font>
    <font>
      <sz val="6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3" fontId="4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3" fontId="5" fillId="0" borderId="0" xfId="1" applyNumberFormat="1" applyFont="1" applyAlignment="1">
      <alignment vertical="center"/>
    </xf>
    <xf numFmtId="166" fontId="5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0" fontId="4" fillId="2" borderId="3" xfId="1" applyFont="1" applyFill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9" fillId="0" borderId="0" xfId="1" applyFont="1" applyAlignment="1">
      <alignment horizontal="right" vertical="center"/>
    </xf>
    <xf numFmtId="164" fontId="6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/>
    </xf>
  </cellXfs>
  <cellStyles count="2">
    <cellStyle name="Normal" xfId="0" builtinId="0"/>
    <cellStyle name="Normal 2" xfId="1" xr:uid="{56E43365-3F29-4DE7-A7F6-4801ABD9F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A4E2-5FA6-4792-A1DB-51F48F333E44}">
  <dimension ref="A1:U36"/>
  <sheetViews>
    <sheetView showGridLines="0" tabSelected="1" zoomScale="130" zoomScaleNormal="130" workbookViewId="0"/>
  </sheetViews>
  <sheetFormatPr baseColWidth="10" defaultColWidth="12.140625" defaultRowHeight="10.5" customHeight="1" x14ac:dyDescent="0.25"/>
  <cols>
    <col min="1" max="1" width="2.140625" style="8" customWidth="1"/>
    <col min="2" max="2" width="1.85546875" style="8" customWidth="1"/>
    <col min="3" max="3" width="6" style="8" customWidth="1"/>
    <col min="4" max="15" width="5.5703125" style="7" customWidth="1"/>
    <col min="16" max="18" width="5.5703125" style="8" customWidth="1"/>
    <col min="19" max="19" width="2.140625" style="8" customWidth="1"/>
    <col min="20" max="20" width="2" style="8" customWidth="1"/>
    <col min="21" max="21" width="7.7109375" style="8" customWidth="1"/>
    <col min="22" max="16384" width="12.140625" style="8"/>
  </cols>
  <sheetData>
    <row r="1" spans="1:21" s="2" customFormat="1" ht="11.25" x14ac:dyDescent="0.25">
      <c r="A1" s="1" t="s">
        <v>0</v>
      </c>
      <c r="E1" s="1"/>
      <c r="F1" s="1"/>
      <c r="G1" s="1"/>
      <c r="I1" s="1"/>
      <c r="J1" s="1"/>
      <c r="K1" s="1"/>
      <c r="M1" s="1"/>
      <c r="N1" s="1"/>
      <c r="O1" s="1"/>
    </row>
    <row r="2" spans="1:21" s="4" customFormat="1" ht="11.25" x14ac:dyDescent="0.25">
      <c r="A2" s="3" t="s">
        <v>1</v>
      </c>
      <c r="E2" s="3"/>
      <c r="F2" s="3"/>
      <c r="G2" s="3"/>
      <c r="I2" s="3"/>
      <c r="J2" s="3"/>
      <c r="K2" s="3"/>
      <c r="M2" s="3"/>
      <c r="N2" s="3"/>
      <c r="O2" s="3"/>
    </row>
    <row r="3" spans="1:21" ht="15" customHeight="1" x14ac:dyDescent="0.25">
      <c r="A3" s="5" t="s">
        <v>2</v>
      </c>
      <c r="B3" s="6"/>
      <c r="C3" s="6"/>
      <c r="P3" s="6"/>
      <c r="Q3" s="6"/>
      <c r="R3" s="6"/>
    </row>
    <row r="4" spans="1:21" ht="10.5" customHeight="1" x14ac:dyDescent="0.25">
      <c r="A4" s="9" t="s">
        <v>3</v>
      </c>
      <c r="B4" s="10"/>
      <c r="C4" s="10"/>
      <c r="D4" s="11" t="s">
        <v>4</v>
      </c>
      <c r="E4" s="12"/>
      <c r="F4" s="12"/>
      <c r="G4" s="12"/>
      <c r="H4" s="12"/>
      <c r="I4" s="11" t="s">
        <v>5</v>
      </c>
      <c r="J4" s="12"/>
      <c r="K4" s="12"/>
      <c r="L4" s="12"/>
      <c r="M4" s="12"/>
      <c r="N4" s="11" t="s">
        <v>6</v>
      </c>
      <c r="O4" s="12"/>
      <c r="P4" s="12"/>
      <c r="Q4" s="12"/>
      <c r="R4" s="13"/>
      <c r="S4" s="14"/>
      <c r="T4" s="14"/>
      <c r="U4" s="15"/>
    </row>
    <row r="5" spans="1:21" ht="10.5" customHeight="1" x14ac:dyDescent="0.25">
      <c r="A5" s="16"/>
      <c r="D5" s="17"/>
      <c r="E5" s="18"/>
      <c r="F5" s="18"/>
      <c r="G5" s="18"/>
      <c r="H5" s="18"/>
      <c r="I5" s="17"/>
      <c r="J5" s="18"/>
      <c r="K5" s="18"/>
      <c r="L5" s="18"/>
      <c r="M5" s="18" t="s">
        <v>7</v>
      </c>
      <c r="N5" s="17" t="s">
        <v>8</v>
      </c>
      <c r="O5" s="18"/>
      <c r="P5" s="18"/>
      <c r="Q5" s="18"/>
      <c r="R5" s="19"/>
      <c r="S5" s="7"/>
      <c r="T5" s="7"/>
      <c r="U5" s="20"/>
    </row>
    <row r="6" spans="1:21" ht="10.5" customHeight="1" x14ac:dyDescent="0.25">
      <c r="A6" s="21"/>
      <c r="B6" s="22"/>
      <c r="C6" s="23"/>
      <c r="D6" s="24">
        <v>2018</v>
      </c>
      <c r="E6" s="24">
        <v>2019</v>
      </c>
      <c r="F6" s="24">
        <v>2020</v>
      </c>
      <c r="G6" s="24">
        <v>2021</v>
      </c>
      <c r="H6" s="24">
        <v>2022</v>
      </c>
      <c r="I6" s="24">
        <v>2018</v>
      </c>
      <c r="J6" s="24">
        <v>2019</v>
      </c>
      <c r="K6" s="24">
        <v>2020</v>
      </c>
      <c r="L6" s="24">
        <v>2021</v>
      </c>
      <c r="M6" s="24">
        <v>2022</v>
      </c>
      <c r="N6" s="24">
        <v>2018</v>
      </c>
      <c r="O6" s="24">
        <v>2019</v>
      </c>
      <c r="P6" s="24">
        <v>2020</v>
      </c>
      <c r="Q6" s="25">
        <v>2021</v>
      </c>
      <c r="R6" s="25">
        <v>2022</v>
      </c>
      <c r="S6" s="26"/>
      <c r="T6" s="22"/>
      <c r="U6" s="23"/>
    </row>
    <row r="7" spans="1:21" s="31" customFormat="1" ht="10.5" customHeight="1" x14ac:dyDescent="0.25">
      <c r="A7" s="27" t="s">
        <v>9</v>
      </c>
      <c r="B7" s="28"/>
      <c r="C7" s="53"/>
      <c r="D7" s="29">
        <f>SUM(D8:D15)</f>
        <v>7115</v>
      </c>
      <c r="E7" s="29">
        <f t="shared" ref="E7:F7" si="0">SUM(E8:E15)</f>
        <v>7301</v>
      </c>
      <c r="F7" s="29">
        <f t="shared" si="0"/>
        <v>7188</v>
      </c>
      <c r="G7" s="29">
        <v>6876</v>
      </c>
      <c r="H7" s="29">
        <v>6778</v>
      </c>
      <c r="I7" s="30">
        <v>100</v>
      </c>
      <c r="J7" s="30">
        <v>100</v>
      </c>
      <c r="K7" s="30">
        <v>100</v>
      </c>
      <c r="L7" s="30" t="s">
        <v>10</v>
      </c>
      <c r="M7" s="30">
        <v>100</v>
      </c>
      <c r="N7" s="30">
        <v>2.2999999999999998</v>
      </c>
      <c r="O7" s="30">
        <v>2.2999999999999998</v>
      </c>
      <c r="P7" s="30">
        <v>2.2000000000000002</v>
      </c>
      <c r="Q7" s="30">
        <v>2.1</v>
      </c>
      <c r="R7" s="28">
        <v>2.1</v>
      </c>
      <c r="S7" s="56" t="s">
        <v>9</v>
      </c>
      <c r="T7" s="28"/>
      <c r="U7" s="58"/>
    </row>
    <row r="8" spans="1:21" ht="10.5" customHeight="1" x14ac:dyDescent="0.25">
      <c r="A8" s="32">
        <v>0</v>
      </c>
      <c r="B8" s="33" t="s">
        <v>11</v>
      </c>
      <c r="C8" s="54" t="s">
        <v>12</v>
      </c>
      <c r="D8" s="35">
        <v>2156</v>
      </c>
      <c r="E8" s="35">
        <v>2223</v>
      </c>
      <c r="F8" s="35">
        <v>2200</v>
      </c>
      <c r="G8" s="35">
        <v>2125</v>
      </c>
      <c r="H8" s="35">
        <v>2027</v>
      </c>
      <c r="I8" s="36">
        <f t="shared" ref="I8:I15" si="1">100/$D$7*D8</f>
        <v>30.302178496134925</v>
      </c>
      <c r="J8" s="36">
        <f t="shared" ref="J8:J15" si="2">100/$E$7*E8</f>
        <v>30.447883851527187</v>
      </c>
      <c r="K8" s="36">
        <f t="shared" ref="K8:K15" si="3">100/$F$7*F8</f>
        <v>30.606566499721758</v>
      </c>
      <c r="L8" s="36">
        <v>30.9</v>
      </c>
      <c r="M8" s="36">
        <v>29.9</v>
      </c>
      <c r="N8" s="36">
        <v>3.4</v>
      </c>
      <c r="O8" s="36">
        <v>3.5</v>
      </c>
      <c r="P8" s="36">
        <v>3.4</v>
      </c>
      <c r="Q8" s="36">
        <v>3.3</v>
      </c>
      <c r="R8" s="36">
        <v>3.1</v>
      </c>
      <c r="S8" s="57">
        <v>0</v>
      </c>
      <c r="T8" s="33" t="s">
        <v>11</v>
      </c>
      <c r="U8" s="37" t="s">
        <v>13</v>
      </c>
    </row>
    <row r="9" spans="1:21" ht="10.5" customHeight="1" x14ac:dyDescent="0.25">
      <c r="A9" s="32">
        <v>18</v>
      </c>
      <c r="B9" s="33" t="s">
        <v>11</v>
      </c>
      <c r="C9" s="54" t="s">
        <v>14</v>
      </c>
      <c r="D9" s="35">
        <v>781</v>
      </c>
      <c r="E9" s="35">
        <v>761</v>
      </c>
      <c r="F9" s="35">
        <v>740</v>
      </c>
      <c r="G9" s="35">
        <v>733</v>
      </c>
      <c r="H9" s="35">
        <v>728</v>
      </c>
      <c r="I9" s="36">
        <f t="shared" si="1"/>
        <v>10.976809557273365</v>
      </c>
      <c r="J9" s="36">
        <f t="shared" si="2"/>
        <v>10.423229694562389</v>
      </c>
      <c r="K9" s="36">
        <f t="shared" si="3"/>
        <v>10.294936004451865</v>
      </c>
      <c r="L9" s="36">
        <v>10.7</v>
      </c>
      <c r="M9" s="36">
        <v>10.7</v>
      </c>
      <c r="N9" s="36">
        <v>2.4</v>
      </c>
      <c r="O9" s="36">
        <v>2.4</v>
      </c>
      <c r="P9" s="36">
        <v>2.2999999999999998</v>
      </c>
      <c r="Q9" s="36">
        <v>2.2999999999999998</v>
      </c>
      <c r="R9" s="36">
        <v>2.2999999999999998</v>
      </c>
      <c r="S9" s="57">
        <v>18</v>
      </c>
      <c r="T9" s="33" t="s">
        <v>11</v>
      </c>
      <c r="U9" s="37" t="s">
        <v>15</v>
      </c>
    </row>
    <row r="10" spans="1:21" ht="10.5" customHeight="1" x14ac:dyDescent="0.25">
      <c r="A10" s="32">
        <v>26</v>
      </c>
      <c r="B10" s="33" t="s">
        <v>11</v>
      </c>
      <c r="C10" s="54" t="s">
        <v>16</v>
      </c>
      <c r="D10" s="35">
        <v>1012</v>
      </c>
      <c r="E10" s="35">
        <v>1115</v>
      </c>
      <c r="F10" s="35">
        <v>1153</v>
      </c>
      <c r="G10" s="35">
        <v>1089</v>
      </c>
      <c r="H10" s="35">
        <v>1093</v>
      </c>
      <c r="I10" s="36">
        <f t="shared" si="1"/>
        <v>14.223471539002107</v>
      </c>
      <c r="J10" s="36">
        <f t="shared" si="2"/>
        <v>15.271880564306258</v>
      </c>
      <c r="K10" s="36">
        <f t="shared" si="3"/>
        <v>16.040623260990539</v>
      </c>
      <c r="L10" s="36">
        <v>15.8</v>
      </c>
      <c r="M10" s="36">
        <v>16.100000000000001</v>
      </c>
      <c r="N10" s="36">
        <v>2.2999999999999998</v>
      </c>
      <c r="O10" s="36">
        <v>2.5</v>
      </c>
      <c r="P10" s="36">
        <v>2.6</v>
      </c>
      <c r="Q10" s="36">
        <v>2.4</v>
      </c>
      <c r="R10" s="36">
        <v>2.4</v>
      </c>
      <c r="S10" s="57">
        <v>26</v>
      </c>
      <c r="T10" s="33" t="s">
        <v>11</v>
      </c>
      <c r="U10" s="37" t="s">
        <v>17</v>
      </c>
    </row>
    <row r="11" spans="1:21" ht="10.5" customHeight="1" x14ac:dyDescent="0.25">
      <c r="A11" s="32">
        <v>36</v>
      </c>
      <c r="B11" s="33" t="s">
        <v>11</v>
      </c>
      <c r="C11" s="54" t="s">
        <v>18</v>
      </c>
      <c r="D11" s="35">
        <v>1106</v>
      </c>
      <c r="E11" s="35">
        <v>1129</v>
      </c>
      <c r="F11" s="35">
        <v>1093</v>
      </c>
      <c r="G11" s="35">
        <v>1076</v>
      </c>
      <c r="H11" s="35">
        <v>1072</v>
      </c>
      <c r="I11" s="36">
        <f t="shared" si="1"/>
        <v>15.544624033731552</v>
      </c>
      <c r="J11" s="36">
        <f t="shared" si="2"/>
        <v>15.463635118476921</v>
      </c>
      <c r="K11" s="36">
        <f t="shared" si="3"/>
        <v>15.205898720089037</v>
      </c>
      <c r="L11" s="36">
        <v>15.7</v>
      </c>
      <c r="M11" s="36">
        <v>15.8</v>
      </c>
      <c r="N11" s="36">
        <v>2.5</v>
      </c>
      <c r="O11" s="36">
        <v>2.6</v>
      </c>
      <c r="P11" s="36">
        <v>2.5</v>
      </c>
      <c r="Q11" s="36">
        <v>2.4</v>
      </c>
      <c r="R11" s="36">
        <v>2.4</v>
      </c>
      <c r="S11" s="57">
        <v>36</v>
      </c>
      <c r="T11" s="33" t="s">
        <v>11</v>
      </c>
      <c r="U11" s="37" t="s">
        <v>19</v>
      </c>
    </row>
    <row r="12" spans="1:21" ht="10.5" customHeight="1" x14ac:dyDescent="0.25">
      <c r="A12" s="32">
        <v>46</v>
      </c>
      <c r="B12" s="33" t="s">
        <v>11</v>
      </c>
      <c r="C12" s="54" t="s">
        <v>20</v>
      </c>
      <c r="D12" s="35">
        <v>1284</v>
      </c>
      <c r="E12" s="35">
        <v>1216</v>
      </c>
      <c r="F12" s="35">
        <v>1119</v>
      </c>
      <c r="G12" s="35">
        <v>1053</v>
      </c>
      <c r="H12" s="35">
        <v>987</v>
      </c>
      <c r="I12" s="36">
        <f t="shared" si="1"/>
        <v>18.046380885453267</v>
      </c>
      <c r="J12" s="36">
        <f t="shared" si="2"/>
        <v>16.655252705108889</v>
      </c>
      <c r="K12" s="36">
        <f t="shared" si="3"/>
        <v>15.567612687813021</v>
      </c>
      <c r="L12" s="36">
        <v>15.3</v>
      </c>
      <c r="M12" s="36">
        <v>14.6</v>
      </c>
      <c r="N12" s="36">
        <v>2.6</v>
      </c>
      <c r="O12" s="36">
        <v>2.5</v>
      </c>
      <c r="P12" s="36">
        <v>2.2999999999999998</v>
      </c>
      <c r="Q12" s="36">
        <v>2.2000000000000002</v>
      </c>
      <c r="R12" s="36">
        <v>2.1</v>
      </c>
      <c r="S12" s="57">
        <v>46</v>
      </c>
      <c r="T12" s="33" t="s">
        <v>11</v>
      </c>
      <c r="U12" s="37" t="s">
        <v>21</v>
      </c>
    </row>
    <row r="13" spans="1:21" ht="10.5" customHeight="1" x14ac:dyDescent="0.25">
      <c r="A13" s="32">
        <v>56</v>
      </c>
      <c r="B13" s="33" t="s">
        <v>11</v>
      </c>
      <c r="C13" s="54" t="s">
        <v>22</v>
      </c>
      <c r="D13" s="35">
        <v>729</v>
      </c>
      <c r="E13" s="35">
        <v>796</v>
      </c>
      <c r="F13" s="35">
        <v>822</v>
      </c>
      <c r="G13" s="35">
        <v>754</v>
      </c>
      <c r="H13" s="35">
        <v>822</v>
      </c>
      <c r="I13" s="36">
        <f t="shared" si="1"/>
        <v>10.245959241040056</v>
      </c>
      <c r="J13" s="36">
        <f t="shared" si="2"/>
        <v>10.902616079989041</v>
      </c>
      <c r="K13" s="36">
        <f t="shared" si="3"/>
        <v>11.435726210350584</v>
      </c>
      <c r="L13" s="36">
        <v>11</v>
      </c>
      <c r="M13" s="36">
        <v>12.1</v>
      </c>
      <c r="N13" s="36">
        <v>2.2000000000000002</v>
      </c>
      <c r="O13" s="36">
        <v>2.2999999999999998</v>
      </c>
      <c r="P13" s="36">
        <v>2.2999999999999998</v>
      </c>
      <c r="Q13" s="36">
        <v>2</v>
      </c>
      <c r="R13" s="36">
        <v>2.1</v>
      </c>
      <c r="S13" s="57">
        <v>56</v>
      </c>
      <c r="T13" s="33" t="s">
        <v>11</v>
      </c>
      <c r="U13" s="37" t="s">
        <v>23</v>
      </c>
    </row>
    <row r="14" spans="1:21" ht="10.5" customHeight="1" x14ac:dyDescent="0.25">
      <c r="A14" s="32">
        <v>65</v>
      </c>
      <c r="B14" s="7" t="s">
        <v>24</v>
      </c>
      <c r="C14" s="54"/>
      <c r="D14" s="35">
        <v>42</v>
      </c>
      <c r="E14" s="35">
        <v>52</v>
      </c>
      <c r="F14" s="35">
        <v>56</v>
      </c>
      <c r="G14" s="35">
        <v>44</v>
      </c>
      <c r="H14" s="35">
        <v>47</v>
      </c>
      <c r="I14" s="36">
        <f t="shared" si="1"/>
        <v>0.59030217849613487</v>
      </c>
      <c r="J14" s="36">
        <f t="shared" si="2"/>
        <v>0.71223120120531436</v>
      </c>
      <c r="K14" s="36">
        <f t="shared" si="3"/>
        <v>0.77907623817473559</v>
      </c>
      <c r="L14" s="36">
        <v>0.6</v>
      </c>
      <c r="M14" s="36">
        <v>0.7</v>
      </c>
      <c r="N14" s="36">
        <v>0.1</v>
      </c>
      <c r="O14" s="36">
        <v>0.1</v>
      </c>
      <c r="P14" s="36">
        <v>0.1</v>
      </c>
      <c r="Q14" s="36">
        <v>0.1</v>
      </c>
      <c r="R14" s="36">
        <v>0.1</v>
      </c>
      <c r="S14" s="57">
        <v>65</v>
      </c>
      <c r="T14" s="8" t="s">
        <v>25</v>
      </c>
      <c r="U14" s="37"/>
    </row>
    <row r="15" spans="1:21" ht="10.5" customHeight="1" x14ac:dyDescent="0.25">
      <c r="A15" s="38" t="s">
        <v>26</v>
      </c>
      <c r="B15" s="39"/>
      <c r="C15" s="55"/>
      <c r="D15" s="40">
        <v>5</v>
      </c>
      <c r="E15" s="40">
        <v>9</v>
      </c>
      <c r="F15" s="40">
        <v>5</v>
      </c>
      <c r="G15" s="40">
        <v>2</v>
      </c>
      <c r="H15" s="40">
        <v>2</v>
      </c>
      <c r="I15" s="41">
        <f t="shared" si="1"/>
        <v>7.0274068868587489E-2</v>
      </c>
      <c r="J15" s="41">
        <f t="shared" si="2"/>
        <v>0.12327078482399671</v>
      </c>
      <c r="K15" s="41">
        <f t="shared" si="3"/>
        <v>6.9560378408458537E-2</v>
      </c>
      <c r="L15" s="41" t="s">
        <v>27</v>
      </c>
      <c r="M15" s="41" t="s">
        <v>27</v>
      </c>
      <c r="N15" s="41" t="s">
        <v>27</v>
      </c>
      <c r="O15" s="41" t="s">
        <v>27</v>
      </c>
      <c r="P15" s="41" t="s">
        <v>27</v>
      </c>
      <c r="Q15" s="41" t="s">
        <v>27</v>
      </c>
      <c r="R15" s="41" t="s">
        <v>27</v>
      </c>
      <c r="S15" s="26" t="s">
        <v>28</v>
      </c>
      <c r="T15" s="22"/>
      <c r="U15" s="23"/>
    </row>
    <row r="16" spans="1:21" s="52" customFormat="1" ht="10.5" customHeight="1" x14ac:dyDescent="0.25">
      <c r="B16" s="44"/>
      <c r="C16" s="59"/>
      <c r="D16" s="48"/>
      <c r="E16" s="46"/>
      <c r="F16" s="46"/>
      <c r="G16" s="46"/>
      <c r="H16" s="48"/>
      <c r="I16" s="46"/>
      <c r="J16" s="46"/>
      <c r="K16" s="46"/>
      <c r="L16" s="48"/>
      <c r="M16" s="46"/>
      <c r="N16" s="46"/>
      <c r="O16" s="46"/>
      <c r="Q16" s="44"/>
      <c r="R16" s="59"/>
    </row>
    <row r="17" spans="1:21" s="47" customFormat="1" ht="10.5" customHeight="1" x14ac:dyDescent="0.25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60"/>
      <c r="N17" s="60"/>
      <c r="O17" s="60"/>
      <c r="P17" s="60"/>
      <c r="Q17" s="52"/>
    </row>
    <row r="18" spans="1:21" s="47" customFormat="1" ht="10.5" customHeight="1" x14ac:dyDescent="0.25">
      <c r="A18" s="42" t="s">
        <v>30</v>
      </c>
      <c r="B18" s="44"/>
      <c r="C18" s="5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52"/>
      <c r="Q18" s="44"/>
      <c r="R18" s="59"/>
    </row>
    <row r="19" spans="1:21" s="52" customFormat="1" ht="10.5" customHeight="1" x14ac:dyDescent="0.25">
      <c r="A19" s="45" t="s">
        <v>31</v>
      </c>
      <c r="B19" s="46"/>
      <c r="C19" s="46"/>
      <c r="D19" s="61"/>
      <c r="E19" s="62"/>
      <c r="F19" s="62"/>
      <c r="G19" s="62"/>
      <c r="H19" s="63"/>
    </row>
    <row r="20" spans="1:21" s="52" customFormat="1" ht="10.5" customHeight="1" x14ac:dyDescent="0.25">
      <c r="A20" s="45" t="s">
        <v>32</v>
      </c>
      <c r="B20" s="46"/>
      <c r="C20" s="46"/>
      <c r="D20" s="61"/>
      <c r="E20" s="62"/>
      <c r="F20" s="62"/>
      <c r="G20" s="62"/>
      <c r="H20" s="63"/>
    </row>
    <row r="21" spans="1:21" s="47" customFormat="1" ht="10.5" customHeight="1" x14ac:dyDescent="0.25">
      <c r="B21" s="44"/>
      <c r="C21" s="59"/>
      <c r="P21" s="52"/>
      <c r="Q21" s="44"/>
      <c r="R21" s="59"/>
    </row>
    <row r="22" spans="1:21" s="52" customFormat="1" ht="10.5" customHeight="1" x14ac:dyDescent="0.25">
      <c r="A22" s="48" t="s">
        <v>33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64"/>
      <c r="Q22" s="64"/>
      <c r="R22" s="64"/>
      <c r="S22" s="44"/>
      <c r="T22" s="44"/>
      <c r="U22" s="44"/>
    </row>
    <row r="23" spans="1:21" s="52" customFormat="1" ht="10.5" customHeight="1" x14ac:dyDescent="0.25">
      <c r="A23" s="48" t="s">
        <v>34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9"/>
      <c r="Q23" s="59"/>
      <c r="R23" s="59"/>
      <c r="S23" s="65"/>
      <c r="T23" s="65"/>
      <c r="U23" s="65"/>
    </row>
    <row r="24" spans="1:21" s="52" customFormat="1" ht="10.5" customHeight="1" x14ac:dyDescent="0.25">
      <c r="B24" s="44"/>
      <c r="C24" s="59"/>
      <c r="D24" s="48"/>
      <c r="H24" s="48"/>
      <c r="L24" s="48"/>
      <c r="Q24" s="44"/>
      <c r="R24" s="59"/>
    </row>
    <row r="25" spans="1:21" s="59" customFormat="1" ht="10.5" customHeight="1" x14ac:dyDescent="0.25">
      <c r="A25" s="52" t="s">
        <v>35</v>
      </c>
      <c r="B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2"/>
      <c r="Q25" s="44"/>
    </row>
    <row r="26" spans="1:21" ht="10.5" customHeight="1" x14ac:dyDescent="0.25">
      <c r="B26" s="33"/>
      <c r="C26" s="34"/>
      <c r="E26" s="8"/>
      <c r="F26" s="8"/>
      <c r="G26" s="8"/>
      <c r="I26" s="8"/>
      <c r="J26" s="8"/>
      <c r="K26" s="8"/>
      <c r="M26" s="8"/>
      <c r="N26" s="8"/>
      <c r="O26" s="8"/>
      <c r="Q26" s="33"/>
      <c r="R26" s="34"/>
    </row>
    <row r="27" spans="1:21" ht="10.5" customHeight="1" x14ac:dyDescent="0.25">
      <c r="D27" s="8"/>
      <c r="E27" s="33"/>
      <c r="F27" s="34"/>
      <c r="G27" s="34"/>
      <c r="H27" s="49"/>
      <c r="I27" s="49"/>
      <c r="J27" s="49"/>
      <c r="K27" s="49"/>
      <c r="Q27" s="33"/>
      <c r="R27" s="34"/>
    </row>
    <row r="28" spans="1:21" ht="10.5" customHeight="1" x14ac:dyDescent="0.25">
      <c r="D28" s="8"/>
      <c r="E28" s="8"/>
      <c r="F28" s="8"/>
      <c r="G28" s="8"/>
      <c r="H28" s="49"/>
      <c r="I28" s="49"/>
      <c r="J28" s="49"/>
      <c r="K28" s="49"/>
    </row>
    <row r="29" spans="1:21" ht="10.5" customHeight="1" x14ac:dyDescent="0.25">
      <c r="D29" s="8"/>
      <c r="E29" s="8"/>
      <c r="F29" s="8"/>
      <c r="G29" s="50"/>
      <c r="H29" s="49"/>
      <c r="I29" s="49"/>
      <c r="J29" s="49"/>
      <c r="K29" s="49"/>
    </row>
    <row r="30" spans="1:21" ht="10.5" customHeight="1" x14ac:dyDescent="0.25">
      <c r="D30" s="8"/>
      <c r="E30" s="8"/>
      <c r="F30" s="8"/>
      <c r="G30" s="8"/>
      <c r="H30" s="49"/>
      <c r="I30" s="49"/>
      <c r="J30" s="49"/>
      <c r="K30" s="49"/>
    </row>
    <row r="31" spans="1:21" ht="10.5" customHeight="1" x14ac:dyDescent="0.25">
      <c r="D31" s="8"/>
      <c r="E31" s="8"/>
      <c r="F31" s="8"/>
      <c r="G31" s="8"/>
      <c r="H31" s="49"/>
      <c r="I31" s="49"/>
      <c r="J31" s="49"/>
      <c r="K31" s="49"/>
    </row>
    <row r="32" spans="1:21" ht="10.5" customHeight="1" x14ac:dyDescent="0.25">
      <c r="D32" s="8"/>
      <c r="E32" s="8"/>
      <c r="F32" s="8"/>
      <c r="G32" s="8"/>
      <c r="H32" s="49"/>
      <c r="I32" s="49"/>
      <c r="J32" s="49"/>
      <c r="K32" s="49"/>
    </row>
    <row r="33" spans="4:11" ht="10.5" customHeight="1" x14ac:dyDescent="0.25">
      <c r="D33" s="8"/>
      <c r="E33" s="8"/>
      <c r="F33" s="8"/>
      <c r="G33" s="8"/>
      <c r="H33" s="49"/>
      <c r="I33" s="49"/>
      <c r="J33" s="49"/>
      <c r="K33" s="49"/>
    </row>
    <row r="34" spans="4:11" ht="10.5" customHeight="1" x14ac:dyDescent="0.25">
      <c r="D34" s="8"/>
      <c r="E34" s="8"/>
      <c r="F34" s="8"/>
      <c r="G34" s="8"/>
      <c r="H34" s="51"/>
      <c r="I34" s="49"/>
      <c r="J34" s="49"/>
      <c r="K34" s="49"/>
    </row>
    <row r="35" spans="4:11" ht="10.5" customHeight="1" x14ac:dyDescent="0.25">
      <c r="D35" s="8"/>
      <c r="E35" s="8"/>
      <c r="F35" s="8"/>
      <c r="G35" s="8"/>
      <c r="H35" s="49"/>
      <c r="I35" s="49"/>
      <c r="J35" s="49"/>
      <c r="K35" s="49"/>
    </row>
    <row r="36" spans="4:11" ht="10.5" customHeight="1" x14ac:dyDescent="0.25">
      <c r="D36" s="8"/>
      <c r="E36" s="8"/>
      <c r="F36" s="8"/>
      <c r="G36" s="8"/>
      <c r="H36" s="8"/>
    </row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 alignWithMargins="0">
    <oddFooter>&amp;L&amp;"Arial,Normal"&amp;6Service de la statistique du canton de Fribourg-RM
&amp;Z&amp;F-&amp;D-&amp;T&amp;R&amp;"Arial,Normal"&amp;6&amp;P/&amp;N</oddFooter>
  </headerFooter>
  <ignoredErrors>
    <ignoredError sqref="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te525</vt:lpstr>
      <vt:lpstr>'te525'!Zone_d_impression</vt:lpstr>
    </vt:vector>
  </TitlesOfParts>
  <Company>EtatFr - 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Schranz Nicole</dc:creator>
  <cp:lastModifiedBy>Pittet Natalia Libertad</cp:lastModifiedBy>
  <dcterms:created xsi:type="dcterms:W3CDTF">2024-02-24T14:03:30Z</dcterms:created>
  <dcterms:modified xsi:type="dcterms:W3CDTF">2024-05-24T07:58:37Z</dcterms:modified>
</cp:coreProperties>
</file>