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86831DF1-723A-4EFF-A00D-8021E735868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e24-278" sheetId="20" r:id="rId1"/>
    <sheet name="te23-278" sheetId="2" r:id="rId2"/>
    <sheet name="te22-278" sheetId="18" r:id="rId3"/>
  </sheets>
  <definedNames>
    <definedName name="_xlnm.Print_Area" localSheetId="2">'te22-278'!$A$1:$G$64</definedName>
    <definedName name="_xlnm.Print_Area" localSheetId="1">'te23-278'!$A$1:$G$64</definedName>
    <definedName name="_xlnm.Print_Area" localSheetId="0">'te24-278'!$A$1:$G$64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2" l="1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12" i="2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12" i="18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12" i="20"/>
</calcChain>
</file>

<file path=xl/sharedStrings.xml><?xml version="1.0" encoding="utf-8"?>
<sst xmlns="http://schemas.openxmlformats.org/spreadsheetml/2006/main" count="342" uniqueCount="68">
  <si>
    <t xml:space="preserve">Source: Office fédéral de la statistique: Section Hautes écoles, Neuchâtel, Université de Fribourg, Fribourg  </t>
  </si>
  <si>
    <t>Technische Dienste und Logistik</t>
  </si>
  <si>
    <t>Zentrale Verwaltung</t>
  </si>
  <si>
    <t>Administration centrale</t>
  </si>
  <si>
    <t>Zentralbereich</t>
  </si>
  <si>
    <t>Domaine central</t>
  </si>
  <si>
    <t>Interdisziplinäre und übrige Fächer</t>
  </si>
  <si>
    <t>Domaine interdisciplinaire et autre</t>
  </si>
  <si>
    <t>Humanmedizin</t>
  </si>
  <si>
    <t>Médecine humaine</t>
  </si>
  <si>
    <t>Exakte und Naturwissenschaften</t>
  </si>
  <si>
    <t>Sciences exactes et naturelles</t>
  </si>
  <si>
    <t>Recht</t>
  </si>
  <si>
    <t>Droit</t>
  </si>
  <si>
    <t>Wirtschaftswissenschaften</t>
  </si>
  <si>
    <t>Sciences économiques</t>
  </si>
  <si>
    <t>Geistes- und Sozialwissenschaften</t>
  </si>
  <si>
    <t>Sciences humaines et sociales</t>
  </si>
  <si>
    <t>Services techniques et logistique</t>
  </si>
  <si>
    <t>Zentrale Bibliotheken</t>
  </si>
  <si>
    <t>Bibliothèques centrales</t>
  </si>
  <si>
    <t>kosten</t>
  </si>
  <si>
    <t>Personal-</t>
  </si>
  <si>
    <t>Sachaufwand</t>
  </si>
  <si>
    <t>personnel</t>
  </si>
  <si>
    <t>d'exploitation</t>
  </si>
  <si>
    <t>Charges de</t>
  </si>
  <si>
    <t>Charges</t>
  </si>
  <si>
    <t>Total</t>
  </si>
  <si>
    <t>Effektive Kosten</t>
  </si>
  <si>
    <t>Totalkosten</t>
  </si>
  <si>
    <t>Dépenses effectives</t>
  </si>
  <si>
    <t>Coûts totaux</t>
  </si>
  <si>
    <t>En milliers de francs¹ / In Tausend Franken¹</t>
  </si>
  <si>
    <t>—</t>
  </si>
  <si>
    <t xml:space="preserve"> Hypothekar- und Baurechtszinsen) durch standardisierte Infrastrukturkosten ersetzt (Preis pro Quadratmeter genutzte Fläche) </t>
  </si>
  <si>
    <t xml:space="preserve"> hypothécaires et rentes du droit de superficie) par des coûts standards d'infrastructure (prix par mètre carré de surface utilisée)</t>
  </si>
  <si>
    <t>Coûts standards</t>
  </si>
  <si>
    <t>Standardisierte</t>
  </si>
  <si>
    <t>d'infra-</t>
  </si>
  <si>
    <t>Infrastruktur-</t>
  </si>
  <si>
    <t>Quelle: Bundesamt für Statistik: Sektion Hochschulwesen, Neuenburg, Universität Freiburg, Freiburg, te23-278</t>
  </si>
  <si>
    <t>T15-06-01</t>
  </si>
  <si>
    <t xml:space="preserve">Toutes les sources de financement </t>
  </si>
  <si>
    <t>Alle Finanzquellen</t>
  </si>
  <si>
    <t>Ordentliche Rechnung</t>
  </si>
  <si>
    <t>Fonds national</t>
  </si>
  <si>
    <t>Nationalfonds</t>
  </si>
  <si>
    <t xml:space="preserve">Autres sources externes </t>
  </si>
  <si>
    <t>Drittmittel</t>
  </si>
  <si>
    <t>Compte ordinaire</t>
  </si>
  <si>
    <t>Quelle: Bundesamt für Statistik: Sektion Hochschulwesen, Neuenburg, Universität Freiburg, Freiburg, te22-278</t>
  </si>
  <si>
    <t>Coûts de fonctionnement de l'Université de Fribourg, par source de financement, en 2023</t>
  </si>
  <si>
    <t>Laufende Kosten der Universität Freiburg nach Finanzquelle 2023</t>
  </si>
  <si>
    <t>structure²</t>
  </si>
  <si>
    <t>kosten²</t>
  </si>
  <si>
    <t>¹Les éventuelles différences entre le total général et la somme des nombres sont dues aux nombres arrondis</t>
  </si>
  <si>
    <t>¹Allfällige Unterschiede zwischen Gesamtsumme und addierten Einzelwerten sind auf Rundungsdifferenzen zurückzuführen</t>
  </si>
  <si>
    <t>²On prend en considération les coûts des locaux, qui ne figurent pas dans les comptes, en remplaçant les dépenses pour bâtiments comptabilisées (loyers, amortissements, taux</t>
  </si>
  <si>
    <t xml:space="preserve">²Um die in der Hochschulrechnung nicht enthaltenen Kosten für Räumlichkeiten zu berücksichtigen werden die ausgewiesenen Gebäudeausgaben (Gebäudemieten, Abschreibungen, </t>
  </si>
  <si>
    <t>Quelle: Bundesamt für Statistik: Sektion Hochschulwesen, Neuenburg, Universität Freiburg, Freiburg, te24-278</t>
  </si>
  <si>
    <t>Services pour les collaborateurs et les étudiants</t>
  </si>
  <si>
    <t>Dienstleistungen für Mitarbeitende und Studierende</t>
  </si>
  <si>
    <t>Actualisation / Aktualisiert am: 11.09.2024</t>
  </si>
  <si>
    <t>Coûts de fonctionnement de l'Université de Fribourg, par source de financement, en 2022ʳ</t>
  </si>
  <si>
    <t>Laufende Kosten der Universität Freiburg nach Finanzquelle 2022ʳ</t>
  </si>
  <si>
    <t>Coûts de fonctionnement de l'Université de Fribourg, par source de financement, en 2021ʳ</t>
  </si>
  <si>
    <t>Laufende Kosten der Universität Freiburg nach Finanzquelle 2021ʳ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</si>
</sst>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&quot;SFr.&quot;\ * #,##0.00_ ;_ &quot;SFr.&quot;\ * \-#,##0.00_ ;_ &quot;SFr.&quot;\ * &quot;-&quot;??_ ;_ @_ "/>
    <numFmt numFmtId="166" formatCode="#,##0;\-#,##0;&quot;-&quot;"/>
  </numFmts>
  <fonts count="12" x14ac:knownFonts="1">
    <font>
      <sz val="10"/>
      <name val="Courier"/>
      <family val="3"/>
    </font>
    <font>
      <sz val="11"/>
      <color theme="1"/>
      <name val="Calibri"/>
      <family val="2"/>
      <scheme val="minor"/>
    </font>
    <font>
      <sz val="6.5"/>
      <name val="Arial"/>
      <family val="2"/>
    </font>
    <font>
      <sz val="10"/>
      <color theme="1"/>
      <name val="Times new roman"/>
      <family val="2"/>
    </font>
    <font>
      <sz val="6"/>
      <name val="Arial"/>
      <family val="2"/>
    </font>
    <font>
      <b/>
      <sz val="6.5"/>
      <name val="Arial"/>
      <family val="2"/>
    </font>
    <font>
      <b/>
      <sz val="6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40" fontId="7" fillId="0" borderId="0" applyFont="0" applyFill="0" applyBorder="0" applyAlignment="0" applyProtection="0"/>
    <xf numFmtId="0" fontId="10" fillId="0" borderId="0" applyNumberFormat="0" applyBorder="0" applyAlignment="0"/>
    <xf numFmtId="164" fontId="10" fillId="0" borderId="0" applyFont="0" applyFill="0" applyBorder="0" applyAlignment="0" applyProtection="0"/>
    <xf numFmtId="0" fontId="11" fillId="0" borderId="0"/>
    <xf numFmtId="0" fontId="1" fillId="0" borderId="0"/>
    <xf numFmtId="0" fontId="10" fillId="0" borderId="0" applyBorder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40" fontId="4" fillId="0" borderId="0" xfId="2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6" fillId="0" borderId="3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5" fillId="2" borderId="10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left" vertical="center"/>
    </xf>
    <xf numFmtId="166" fontId="5" fillId="2" borderId="0" xfId="0" applyNumberFormat="1" applyFont="1" applyFill="1" applyAlignment="1">
      <alignment horizontal="right" vertical="center"/>
    </xf>
    <xf numFmtId="166" fontId="2" fillId="2" borderId="0" xfId="0" applyNumberFormat="1" applyFont="1" applyFill="1" applyAlignment="1">
      <alignment horizontal="right" vertical="center"/>
    </xf>
    <xf numFmtId="166" fontId="2" fillId="0" borderId="0" xfId="0" applyNumberFormat="1" applyFont="1" applyAlignment="1">
      <alignment horizontal="right" vertical="center"/>
    </xf>
    <xf numFmtId="166" fontId="2" fillId="0" borderId="1" xfId="0" applyNumberFormat="1" applyFont="1" applyBorder="1" applyAlignment="1">
      <alignment horizontal="right" vertical="center"/>
    </xf>
  </cellXfs>
  <cellStyles count="8">
    <cellStyle name="Milliers 2" xfId="2" xr:uid="{00000000-0005-0000-0000-000000000000}"/>
    <cellStyle name="Milliers 3" xfId="4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  <cellStyle name="Normal 4" xfId="5" xr:uid="{DDB6458F-FFE0-46CF-A0C2-E2B12F37AB29}"/>
    <cellStyle name="Normal 4 2" xfId="6" xr:uid="{611FA1BD-52A3-4C32-A934-4A13A10E2623}"/>
    <cellStyle name="Normal 5" xfId="7" xr:uid="{132E6522-6CC5-4015-97FB-1113FA746E6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F0C4B-2AD9-4F0C-81E2-8E192A180190}">
  <dimension ref="A1:G64"/>
  <sheetViews>
    <sheetView showGridLines="0" tabSelected="1" zoomScale="130" zoomScaleNormal="130" workbookViewId="0"/>
  </sheetViews>
  <sheetFormatPr baseColWidth="10" defaultColWidth="11" defaultRowHeight="10.5" customHeight="1" x14ac:dyDescent="0.15"/>
  <cols>
    <col min="1" max="1" width="27.625" style="1" customWidth="1"/>
    <col min="2" max="3" width="9.625" style="1" customWidth="1"/>
    <col min="4" max="6" width="9.625" style="2" customWidth="1"/>
    <col min="7" max="7" width="27.625" style="3" customWidth="1"/>
    <col min="8" max="16384" width="11" style="1"/>
  </cols>
  <sheetData>
    <row r="1" spans="1:7" ht="11.25" x14ac:dyDescent="0.15">
      <c r="A1" s="14" t="s">
        <v>52</v>
      </c>
      <c r="B1" s="7"/>
      <c r="C1" s="7"/>
      <c r="G1" s="8"/>
    </row>
    <row r="2" spans="1:7" ht="11.25" x14ac:dyDescent="0.15">
      <c r="A2" s="13" t="s">
        <v>53</v>
      </c>
      <c r="F2" s="6"/>
    </row>
    <row r="3" spans="1:7" ht="10.5" customHeight="1" x14ac:dyDescent="0.15">
      <c r="A3" s="12" t="s">
        <v>34</v>
      </c>
      <c r="B3" s="3"/>
      <c r="D3" s="3"/>
      <c r="E3" s="1"/>
      <c r="F3" s="1"/>
    </row>
    <row r="4" spans="1:7" ht="10.5" customHeight="1" x14ac:dyDescent="0.15">
      <c r="A4" s="11" t="s">
        <v>33</v>
      </c>
      <c r="B4" s="3"/>
      <c r="C4" s="3"/>
    </row>
    <row r="5" spans="1:7" ht="9.75" customHeight="1" x14ac:dyDescent="0.15">
      <c r="A5" s="8"/>
      <c r="B5" s="2"/>
      <c r="D5" s="1"/>
      <c r="E5" s="1"/>
      <c r="F5" s="10"/>
    </row>
    <row r="6" spans="1:7" ht="10.5" customHeight="1" x14ac:dyDescent="0.15">
      <c r="A6" s="26" t="s">
        <v>42</v>
      </c>
      <c r="B6" s="17" t="s">
        <v>32</v>
      </c>
      <c r="C6" s="9" t="s">
        <v>31</v>
      </c>
      <c r="D6" s="9"/>
      <c r="E6" s="9"/>
      <c r="F6" s="31" t="s">
        <v>37</v>
      </c>
      <c r="G6" s="23"/>
    </row>
    <row r="7" spans="1:7" ht="10.5" customHeight="1" x14ac:dyDescent="0.15">
      <c r="A7" s="27"/>
      <c r="B7" s="18" t="s">
        <v>30</v>
      </c>
      <c r="C7" s="16" t="s">
        <v>29</v>
      </c>
      <c r="D7" s="16"/>
      <c r="E7" s="16"/>
      <c r="F7" s="32" t="s">
        <v>39</v>
      </c>
      <c r="G7" s="24"/>
    </row>
    <row r="8" spans="1:7" ht="10.5" customHeight="1" x14ac:dyDescent="0.15">
      <c r="A8" s="28"/>
      <c r="B8" s="18"/>
      <c r="C8" s="17" t="s">
        <v>28</v>
      </c>
      <c r="D8" s="20" t="s">
        <v>27</v>
      </c>
      <c r="E8" s="20" t="s">
        <v>26</v>
      </c>
      <c r="F8" s="32" t="s">
        <v>54</v>
      </c>
      <c r="G8" s="24"/>
    </row>
    <row r="9" spans="1:7" ht="10.5" customHeight="1" x14ac:dyDescent="0.15">
      <c r="A9" s="28"/>
      <c r="B9" s="18"/>
      <c r="C9" s="18"/>
      <c r="D9" s="22" t="s">
        <v>25</v>
      </c>
      <c r="E9" s="22" t="s">
        <v>24</v>
      </c>
      <c r="F9" s="32" t="s">
        <v>38</v>
      </c>
      <c r="G9" s="24"/>
    </row>
    <row r="10" spans="1:7" ht="10.5" customHeight="1" x14ac:dyDescent="0.15">
      <c r="A10" s="28"/>
      <c r="B10" s="18"/>
      <c r="C10" s="18"/>
      <c r="D10" s="22" t="s">
        <v>23</v>
      </c>
      <c r="E10" s="22" t="s">
        <v>22</v>
      </c>
      <c r="F10" s="32" t="s">
        <v>40</v>
      </c>
      <c r="G10" s="24"/>
    </row>
    <row r="11" spans="1:7" ht="10.5" customHeight="1" x14ac:dyDescent="0.15">
      <c r="A11" s="29"/>
      <c r="B11" s="19"/>
      <c r="C11" s="19"/>
      <c r="D11" s="21"/>
      <c r="E11" s="21" t="s">
        <v>21</v>
      </c>
      <c r="F11" s="33" t="s">
        <v>55</v>
      </c>
      <c r="G11" s="25"/>
    </row>
    <row r="12" spans="1:7" s="7" customFormat="1" ht="10.5" customHeight="1" x14ac:dyDescent="0.15">
      <c r="A12" s="30" t="s">
        <v>43</v>
      </c>
      <c r="B12" s="39">
        <f>C12+F12</f>
        <v>352400.30277000001</v>
      </c>
      <c r="C12" s="39">
        <v>304434.30277000001</v>
      </c>
      <c r="D12" s="39">
        <v>61107.017260000001</v>
      </c>
      <c r="E12" s="39">
        <v>243327.28550999999</v>
      </c>
      <c r="F12" s="39">
        <v>47966</v>
      </c>
      <c r="G12" s="34" t="s">
        <v>44</v>
      </c>
    </row>
    <row r="13" spans="1:7" s="7" customFormat="1" ht="10.5" customHeight="1" x14ac:dyDescent="0.15">
      <c r="A13" s="37" t="s">
        <v>17</v>
      </c>
      <c r="B13" s="40">
        <f t="shared" ref="B13:B35" si="0">C13+F13</f>
        <v>99715.566810000004</v>
      </c>
      <c r="C13" s="40">
        <v>90441.566810000004</v>
      </c>
      <c r="D13" s="40">
        <v>7800.9766400000008</v>
      </c>
      <c r="E13" s="40">
        <v>82640.590169999996</v>
      </c>
      <c r="F13" s="40">
        <v>9274</v>
      </c>
      <c r="G13" s="38" t="s">
        <v>16</v>
      </c>
    </row>
    <row r="14" spans="1:7" s="7" customFormat="1" ht="10.5" customHeight="1" x14ac:dyDescent="0.15">
      <c r="A14" s="37" t="s">
        <v>15</v>
      </c>
      <c r="B14" s="40">
        <f t="shared" si="0"/>
        <v>22419.261409999999</v>
      </c>
      <c r="C14" s="40">
        <v>18379.261409999999</v>
      </c>
      <c r="D14" s="40">
        <v>2507.75864</v>
      </c>
      <c r="E14" s="40">
        <v>15871.502769999999</v>
      </c>
      <c r="F14" s="40">
        <v>4040</v>
      </c>
      <c r="G14" s="38" t="s">
        <v>14</v>
      </c>
    </row>
    <row r="15" spans="1:7" s="7" customFormat="1" ht="10.5" customHeight="1" x14ac:dyDescent="0.15">
      <c r="A15" s="37" t="s">
        <v>13</v>
      </c>
      <c r="B15" s="40">
        <f t="shared" si="0"/>
        <v>27359.49193</v>
      </c>
      <c r="C15" s="40">
        <v>24004.49193</v>
      </c>
      <c r="D15" s="40">
        <v>3210.8588199999999</v>
      </c>
      <c r="E15" s="40">
        <v>20793.633109999999</v>
      </c>
      <c r="F15" s="40">
        <v>3355</v>
      </c>
      <c r="G15" s="38" t="s">
        <v>12</v>
      </c>
    </row>
    <row r="16" spans="1:7" s="7" customFormat="1" ht="10.5" customHeight="1" x14ac:dyDescent="0.15">
      <c r="A16" s="37" t="s">
        <v>11</v>
      </c>
      <c r="B16" s="40">
        <f t="shared" si="0"/>
        <v>87837.168460000015</v>
      </c>
      <c r="C16" s="40">
        <v>72654.168460000015</v>
      </c>
      <c r="D16" s="40">
        <v>16281.420190000001</v>
      </c>
      <c r="E16" s="40">
        <v>56372.748269999996</v>
      </c>
      <c r="F16" s="40">
        <v>15183</v>
      </c>
      <c r="G16" s="38" t="s">
        <v>10</v>
      </c>
    </row>
    <row r="17" spans="1:7" s="7" customFormat="1" ht="10.5" customHeight="1" x14ac:dyDescent="0.15">
      <c r="A17" s="37" t="s">
        <v>9</v>
      </c>
      <c r="B17" s="40">
        <f t="shared" si="0"/>
        <v>49549.766819999997</v>
      </c>
      <c r="C17" s="40">
        <v>42205.766819999997</v>
      </c>
      <c r="D17" s="40">
        <v>7098.7842199999996</v>
      </c>
      <c r="E17" s="40">
        <v>35106.982600000003</v>
      </c>
      <c r="F17" s="40">
        <v>7344</v>
      </c>
      <c r="G17" s="38" t="s">
        <v>8</v>
      </c>
    </row>
    <row r="18" spans="1:7" s="7" customFormat="1" ht="10.5" customHeight="1" x14ac:dyDescent="0.15">
      <c r="A18" s="37" t="s">
        <v>7</v>
      </c>
      <c r="B18" s="40">
        <f t="shared" si="0"/>
        <v>3655.3526000000002</v>
      </c>
      <c r="C18" s="40">
        <v>3459.3526000000002</v>
      </c>
      <c r="D18" s="40">
        <v>1137.59175</v>
      </c>
      <c r="E18" s="40">
        <v>2321.7608500000001</v>
      </c>
      <c r="F18" s="40">
        <v>196</v>
      </c>
      <c r="G18" s="38" t="s">
        <v>6</v>
      </c>
    </row>
    <row r="19" spans="1:7" s="7" customFormat="1" ht="10.5" customHeight="1" x14ac:dyDescent="0.15">
      <c r="A19" s="37" t="s">
        <v>5</v>
      </c>
      <c r="B19" s="40">
        <f t="shared" si="0"/>
        <v>61863.694739999992</v>
      </c>
      <c r="C19" s="40">
        <v>53289.694739999992</v>
      </c>
      <c r="D19" s="40">
        <v>23069.627</v>
      </c>
      <c r="E19" s="40">
        <v>30220.067739999999</v>
      </c>
      <c r="F19" s="40">
        <v>8574</v>
      </c>
      <c r="G19" s="38" t="s">
        <v>4</v>
      </c>
    </row>
    <row r="20" spans="1:7" ht="10.5" customHeight="1" x14ac:dyDescent="0.15">
      <c r="A20" s="28" t="s">
        <v>3</v>
      </c>
      <c r="B20" s="41">
        <f t="shared" si="0"/>
        <v>23628.901689999999</v>
      </c>
      <c r="C20" s="41">
        <v>22167.901689999999</v>
      </c>
      <c r="D20" s="41">
        <v>5434.8557899999996</v>
      </c>
      <c r="E20" s="41">
        <v>16733.045900000001</v>
      </c>
      <c r="F20" s="41">
        <v>1461</v>
      </c>
      <c r="G20" s="35" t="s">
        <v>2</v>
      </c>
    </row>
    <row r="21" spans="1:7" ht="10.5" customHeight="1" x14ac:dyDescent="0.15">
      <c r="A21" s="28" t="s">
        <v>20</v>
      </c>
      <c r="B21" s="41">
        <f t="shared" si="0"/>
        <v>2361.2938800000002</v>
      </c>
      <c r="C21" s="41">
        <v>2361.2938800000002</v>
      </c>
      <c r="D21" s="41">
        <v>2249.1690800000001</v>
      </c>
      <c r="E21" s="41">
        <v>112.12479999999999</v>
      </c>
      <c r="F21" s="41">
        <v>0</v>
      </c>
      <c r="G21" s="35" t="s">
        <v>19</v>
      </c>
    </row>
    <row r="22" spans="1:7" ht="10.5" customHeight="1" x14ac:dyDescent="0.15">
      <c r="A22" s="28" t="s">
        <v>18</v>
      </c>
      <c r="B22" s="41">
        <f t="shared" si="0"/>
        <v>11997.878290000001</v>
      </c>
      <c r="C22" s="41">
        <v>10806.878290000001</v>
      </c>
      <c r="D22" s="41">
        <v>5240.2859400000007</v>
      </c>
      <c r="E22" s="41">
        <v>5566.5923499999999</v>
      </c>
      <c r="F22" s="41">
        <v>1191</v>
      </c>
      <c r="G22" s="35" t="s">
        <v>1</v>
      </c>
    </row>
    <row r="23" spans="1:7" ht="10.5" customHeight="1" x14ac:dyDescent="0.15">
      <c r="A23" s="28" t="s">
        <v>61</v>
      </c>
      <c r="B23" s="41">
        <f t="shared" si="0"/>
        <v>23875.620879999999</v>
      </c>
      <c r="C23" s="41">
        <v>17953.620879999999</v>
      </c>
      <c r="D23" s="41">
        <v>10145.31619</v>
      </c>
      <c r="E23" s="41">
        <v>7808.304689999999</v>
      </c>
      <c r="F23" s="41">
        <v>5922</v>
      </c>
      <c r="G23" s="35" t="s">
        <v>62</v>
      </c>
    </row>
    <row r="24" spans="1:7" ht="10.5" customHeight="1" x14ac:dyDescent="0.15">
      <c r="A24" s="30" t="s">
        <v>50</v>
      </c>
      <c r="B24" s="39">
        <f t="shared" si="0"/>
        <v>281189.88798999996</v>
      </c>
      <c r="C24" s="39">
        <v>233223.88798999999</v>
      </c>
      <c r="D24" s="39">
        <v>39696.718610000004</v>
      </c>
      <c r="E24" s="39">
        <v>193527.16938000001</v>
      </c>
      <c r="F24" s="39">
        <v>47966</v>
      </c>
      <c r="G24" s="34" t="s">
        <v>45</v>
      </c>
    </row>
    <row r="25" spans="1:7" s="7" customFormat="1" ht="10.5" customHeight="1" x14ac:dyDescent="0.15">
      <c r="A25" s="37" t="s">
        <v>17</v>
      </c>
      <c r="B25" s="40">
        <f t="shared" si="0"/>
        <v>81840.73354999999</v>
      </c>
      <c r="C25" s="40">
        <v>72566.73354999999</v>
      </c>
      <c r="D25" s="40">
        <v>4500.6552000000001</v>
      </c>
      <c r="E25" s="40">
        <v>68066.078349999996</v>
      </c>
      <c r="F25" s="40">
        <v>9274</v>
      </c>
      <c r="G25" s="38" t="s">
        <v>16</v>
      </c>
    </row>
    <row r="26" spans="1:7" s="7" customFormat="1" ht="10.5" customHeight="1" x14ac:dyDescent="0.15">
      <c r="A26" s="37" t="s">
        <v>15</v>
      </c>
      <c r="B26" s="40">
        <f t="shared" si="0"/>
        <v>20084.048699999999</v>
      </c>
      <c r="C26" s="40">
        <v>16044.048699999999</v>
      </c>
      <c r="D26" s="40">
        <v>1483.65715</v>
      </c>
      <c r="E26" s="40">
        <v>14560.39155</v>
      </c>
      <c r="F26" s="40">
        <v>4040</v>
      </c>
      <c r="G26" s="38" t="s">
        <v>14</v>
      </c>
    </row>
    <row r="27" spans="1:7" s="7" customFormat="1" ht="10.5" customHeight="1" x14ac:dyDescent="0.15">
      <c r="A27" s="37" t="s">
        <v>13</v>
      </c>
      <c r="B27" s="40">
        <f t="shared" si="0"/>
        <v>23271.591390000001</v>
      </c>
      <c r="C27" s="40">
        <v>19916.591390000001</v>
      </c>
      <c r="D27" s="40">
        <v>1820.0797600000001</v>
      </c>
      <c r="E27" s="40">
        <v>18096.511630000001</v>
      </c>
      <c r="F27" s="40">
        <v>3355</v>
      </c>
      <c r="G27" s="38" t="s">
        <v>12</v>
      </c>
    </row>
    <row r="28" spans="1:7" s="7" customFormat="1" ht="10.5" customHeight="1" x14ac:dyDescent="0.15">
      <c r="A28" s="37" t="s">
        <v>11</v>
      </c>
      <c r="B28" s="40">
        <f t="shared" si="0"/>
        <v>58385.45867</v>
      </c>
      <c r="C28" s="40">
        <v>43202.45867</v>
      </c>
      <c r="D28" s="40">
        <v>9579.3958299999995</v>
      </c>
      <c r="E28" s="40">
        <v>33623.062840000013</v>
      </c>
      <c r="F28" s="40">
        <v>15183</v>
      </c>
      <c r="G28" s="38" t="s">
        <v>10</v>
      </c>
    </row>
    <row r="29" spans="1:7" s="7" customFormat="1" ht="10.5" customHeight="1" x14ac:dyDescent="0.15">
      <c r="A29" s="37" t="s">
        <v>9</v>
      </c>
      <c r="B29" s="40">
        <f t="shared" si="0"/>
        <v>40737.315540000003</v>
      </c>
      <c r="C29" s="40">
        <v>33393.315540000003</v>
      </c>
      <c r="D29" s="40">
        <v>4116.4981699999998</v>
      </c>
      <c r="E29" s="40">
        <v>29276.817370000001</v>
      </c>
      <c r="F29" s="40">
        <v>7344</v>
      </c>
      <c r="G29" s="38" t="s">
        <v>8</v>
      </c>
    </row>
    <row r="30" spans="1:7" s="7" customFormat="1" ht="10.5" customHeight="1" x14ac:dyDescent="0.15">
      <c r="A30" s="37" t="s">
        <v>7</v>
      </c>
      <c r="B30" s="40">
        <f t="shared" si="0"/>
        <v>2475.4822300000001</v>
      </c>
      <c r="C30" s="40">
        <v>2279.4822300000001</v>
      </c>
      <c r="D30" s="40">
        <v>937.19382999999993</v>
      </c>
      <c r="E30" s="40">
        <v>1342.2883999999999</v>
      </c>
      <c r="F30" s="40">
        <v>196</v>
      </c>
      <c r="G30" s="38" t="s">
        <v>6</v>
      </c>
    </row>
    <row r="31" spans="1:7" s="7" customFormat="1" ht="10.5" customHeight="1" x14ac:dyDescent="0.15">
      <c r="A31" s="37" t="s">
        <v>5</v>
      </c>
      <c r="B31" s="40">
        <f t="shared" si="0"/>
        <v>54395.257909999993</v>
      </c>
      <c r="C31" s="40">
        <v>45821.257909999993</v>
      </c>
      <c r="D31" s="40">
        <v>17259.238669999999</v>
      </c>
      <c r="E31" s="40">
        <v>28562.019240000001</v>
      </c>
      <c r="F31" s="40">
        <v>8574</v>
      </c>
      <c r="G31" s="38" t="s">
        <v>4</v>
      </c>
    </row>
    <row r="32" spans="1:7" s="7" customFormat="1" ht="10.5" customHeight="1" x14ac:dyDescent="0.15">
      <c r="A32" s="28" t="s">
        <v>3</v>
      </c>
      <c r="B32" s="41">
        <f t="shared" si="0"/>
        <v>22498.73848</v>
      </c>
      <c r="C32" s="41">
        <v>21037.73848</v>
      </c>
      <c r="D32" s="41">
        <v>5057.6605300000001</v>
      </c>
      <c r="E32" s="41">
        <v>15980.077950000001</v>
      </c>
      <c r="F32" s="41">
        <v>1461</v>
      </c>
      <c r="G32" s="35" t="s">
        <v>2</v>
      </c>
    </row>
    <row r="33" spans="1:7" ht="10.5" customHeight="1" x14ac:dyDescent="0.15">
      <c r="A33" s="28" t="s">
        <v>20</v>
      </c>
      <c r="B33" s="41">
        <f t="shared" si="0"/>
        <v>2361.2938800000002</v>
      </c>
      <c r="C33" s="41">
        <v>2361.2938800000002</v>
      </c>
      <c r="D33" s="41">
        <v>2249.1690800000001</v>
      </c>
      <c r="E33" s="41">
        <v>112.12479999999999</v>
      </c>
      <c r="F33" s="41">
        <v>0</v>
      </c>
      <c r="G33" s="35" t="s">
        <v>19</v>
      </c>
    </row>
    <row r="34" spans="1:7" ht="10.5" customHeight="1" x14ac:dyDescent="0.15">
      <c r="A34" s="28" t="s">
        <v>18</v>
      </c>
      <c r="B34" s="41">
        <f t="shared" si="0"/>
        <v>11997.878290000001</v>
      </c>
      <c r="C34" s="41">
        <v>10806.878290000001</v>
      </c>
      <c r="D34" s="41">
        <v>5240.2859400000007</v>
      </c>
      <c r="E34" s="41">
        <v>5566.5923499999999</v>
      </c>
      <c r="F34" s="41">
        <v>1191</v>
      </c>
      <c r="G34" s="35" t="s">
        <v>1</v>
      </c>
    </row>
    <row r="35" spans="1:7" ht="10.5" customHeight="1" x14ac:dyDescent="0.15">
      <c r="A35" s="28" t="s">
        <v>61</v>
      </c>
      <c r="B35" s="41">
        <f t="shared" si="0"/>
        <v>17537.347260000002</v>
      </c>
      <c r="C35" s="41">
        <v>11615.34726</v>
      </c>
      <c r="D35" s="41">
        <v>4712.1231200000002</v>
      </c>
      <c r="E35" s="41">
        <v>6903.2241399999994</v>
      </c>
      <c r="F35" s="41">
        <v>5922</v>
      </c>
      <c r="G35" s="35" t="s">
        <v>62</v>
      </c>
    </row>
    <row r="36" spans="1:7" ht="10.5" customHeight="1" x14ac:dyDescent="0.15">
      <c r="A36" s="30" t="s">
        <v>46</v>
      </c>
      <c r="B36" s="39">
        <v>34119.527069999996</v>
      </c>
      <c r="C36" s="39">
        <v>34119.527069999996</v>
      </c>
      <c r="D36" s="39">
        <v>5622.4262199999994</v>
      </c>
      <c r="E36" s="39">
        <v>28497.100849999999</v>
      </c>
      <c r="F36" s="39">
        <v>0</v>
      </c>
      <c r="G36" s="34" t="s">
        <v>47</v>
      </c>
    </row>
    <row r="37" spans="1:7" ht="10.5" customHeight="1" x14ac:dyDescent="0.15">
      <c r="A37" s="37" t="s">
        <v>17</v>
      </c>
      <c r="B37" s="40">
        <v>11142.40796</v>
      </c>
      <c r="C37" s="40">
        <v>11142.40796</v>
      </c>
      <c r="D37" s="40">
        <v>1075.5830100000001</v>
      </c>
      <c r="E37" s="40">
        <v>10066.82495</v>
      </c>
      <c r="F37" s="40">
        <v>0</v>
      </c>
      <c r="G37" s="38" t="s">
        <v>16</v>
      </c>
    </row>
    <row r="38" spans="1:7" s="7" customFormat="1" ht="10.5" customHeight="1" x14ac:dyDescent="0.15">
      <c r="A38" s="37" t="s">
        <v>15</v>
      </c>
      <c r="B38" s="40">
        <v>288.73491000000001</v>
      </c>
      <c r="C38" s="40">
        <v>288.73491000000001</v>
      </c>
      <c r="D38" s="40">
        <v>36.082610000000003</v>
      </c>
      <c r="E38" s="40">
        <v>252.6523</v>
      </c>
      <c r="F38" s="40">
        <v>0</v>
      </c>
      <c r="G38" s="38" t="s">
        <v>14</v>
      </c>
    </row>
    <row r="39" spans="1:7" s="7" customFormat="1" ht="10.5" customHeight="1" x14ac:dyDescent="0.15">
      <c r="A39" s="37" t="s">
        <v>13</v>
      </c>
      <c r="B39" s="40">
        <v>534.11345999999992</v>
      </c>
      <c r="C39" s="40">
        <v>534.11345999999992</v>
      </c>
      <c r="D39" s="40">
        <v>18.795860000000001</v>
      </c>
      <c r="E39" s="40">
        <v>515.31759999999997</v>
      </c>
      <c r="F39" s="40">
        <v>0</v>
      </c>
      <c r="G39" s="38" t="s">
        <v>12</v>
      </c>
    </row>
    <row r="40" spans="1:7" s="7" customFormat="1" ht="10.5" customHeight="1" x14ac:dyDescent="0.15">
      <c r="A40" s="37" t="s">
        <v>11</v>
      </c>
      <c r="B40" s="40">
        <v>16921.232889999999</v>
      </c>
      <c r="C40" s="40">
        <v>16921.232889999999</v>
      </c>
      <c r="D40" s="40">
        <v>3032.0435400000001</v>
      </c>
      <c r="E40" s="40">
        <v>13889.189350000001</v>
      </c>
      <c r="F40" s="40">
        <v>0</v>
      </c>
      <c r="G40" s="38" t="s">
        <v>10</v>
      </c>
    </row>
    <row r="41" spans="1:7" s="7" customFormat="1" ht="10.5" customHeight="1" x14ac:dyDescent="0.15">
      <c r="A41" s="37" t="s">
        <v>9</v>
      </c>
      <c r="B41" s="40">
        <v>4982.9675700000007</v>
      </c>
      <c r="C41" s="40">
        <v>4982.9675700000007</v>
      </c>
      <c r="D41" s="40">
        <v>1441.4790700000001</v>
      </c>
      <c r="E41" s="40">
        <v>3541.4884999999999</v>
      </c>
      <c r="F41" s="40">
        <v>0</v>
      </c>
      <c r="G41" s="38" t="s">
        <v>8</v>
      </c>
    </row>
    <row r="42" spans="1:7" s="7" customFormat="1" ht="10.5" customHeight="1" x14ac:dyDescent="0.15">
      <c r="A42" s="37" t="s">
        <v>7</v>
      </c>
      <c r="B42" s="40">
        <v>250.07028</v>
      </c>
      <c r="C42" s="40">
        <v>250.07028</v>
      </c>
      <c r="D42" s="40">
        <v>18.442129999999999</v>
      </c>
      <c r="E42" s="40">
        <v>231.62815000000001</v>
      </c>
      <c r="F42" s="40">
        <v>0</v>
      </c>
      <c r="G42" s="38" t="s">
        <v>6</v>
      </c>
    </row>
    <row r="43" spans="1:7" s="7" customFormat="1" ht="10.5" customHeight="1" x14ac:dyDescent="0.15">
      <c r="A43" s="30" t="s">
        <v>48</v>
      </c>
      <c r="B43" s="39">
        <v>37090.887710000003</v>
      </c>
      <c r="C43" s="39">
        <v>37090.887710000003</v>
      </c>
      <c r="D43" s="39">
        <v>15787.872429999999</v>
      </c>
      <c r="E43" s="39">
        <v>21303.01528</v>
      </c>
      <c r="F43" s="39">
        <v>0</v>
      </c>
      <c r="G43" s="34" t="s">
        <v>49</v>
      </c>
    </row>
    <row r="44" spans="1:7" s="7" customFormat="1" ht="10.5" customHeight="1" x14ac:dyDescent="0.15">
      <c r="A44" s="37" t="s">
        <v>17</v>
      </c>
      <c r="B44" s="40">
        <v>6732.4253000000008</v>
      </c>
      <c r="C44" s="40">
        <v>6732.4253000000008</v>
      </c>
      <c r="D44" s="40">
        <v>2224.7384299999999</v>
      </c>
      <c r="E44" s="40">
        <v>4507.6868700000005</v>
      </c>
      <c r="F44" s="40">
        <v>0</v>
      </c>
      <c r="G44" s="38" t="s">
        <v>16</v>
      </c>
    </row>
    <row r="45" spans="1:7" s="7" customFormat="1" ht="10.5" customHeight="1" x14ac:dyDescent="0.15">
      <c r="A45" s="37" t="s">
        <v>15</v>
      </c>
      <c r="B45" s="40">
        <v>2046.4777999999999</v>
      </c>
      <c r="C45" s="40">
        <v>2046.4777999999999</v>
      </c>
      <c r="D45" s="40">
        <v>988.01887999999997</v>
      </c>
      <c r="E45" s="40">
        <v>1058.45892</v>
      </c>
      <c r="F45" s="40">
        <v>0</v>
      </c>
      <c r="G45" s="38" t="s">
        <v>14</v>
      </c>
    </row>
    <row r="46" spans="1:7" s="7" customFormat="1" ht="10.5" customHeight="1" x14ac:dyDescent="0.15">
      <c r="A46" s="37" t="s">
        <v>13</v>
      </c>
      <c r="B46" s="40">
        <v>3553.7870800000001</v>
      </c>
      <c r="C46" s="40">
        <v>3553.7870800000001</v>
      </c>
      <c r="D46" s="40">
        <v>1371.9831999999999</v>
      </c>
      <c r="E46" s="40">
        <v>2181.8038799999999</v>
      </c>
      <c r="F46" s="40">
        <v>0</v>
      </c>
      <c r="G46" s="38" t="s">
        <v>12</v>
      </c>
    </row>
    <row r="47" spans="1:7" s="7" customFormat="1" ht="10.5" customHeight="1" x14ac:dyDescent="0.15">
      <c r="A47" s="37" t="s">
        <v>11</v>
      </c>
      <c r="B47" s="40">
        <v>12530.4769</v>
      </c>
      <c r="C47" s="40">
        <v>12530.4769</v>
      </c>
      <c r="D47" s="40">
        <v>3669.9808200000002</v>
      </c>
      <c r="E47" s="40">
        <v>8860.4960800000008</v>
      </c>
      <c r="F47" s="40">
        <v>0</v>
      </c>
      <c r="G47" s="38" t="s">
        <v>10</v>
      </c>
    </row>
    <row r="48" spans="1:7" s="7" customFormat="1" ht="10.5" customHeight="1" x14ac:dyDescent="0.15">
      <c r="A48" s="37" t="s">
        <v>9</v>
      </c>
      <c r="B48" s="40">
        <v>3829.48371</v>
      </c>
      <c r="C48" s="40">
        <v>3829.48371</v>
      </c>
      <c r="D48" s="40">
        <v>1540.8069800000001</v>
      </c>
      <c r="E48" s="40">
        <v>2288.6767300000001</v>
      </c>
      <c r="F48" s="40">
        <v>0</v>
      </c>
      <c r="G48" s="38" t="s">
        <v>8</v>
      </c>
    </row>
    <row r="49" spans="1:7" s="7" customFormat="1" ht="10.5" customHeight="1" x14ac:dyDescent="0.15">
      <c r="A49" s="37" t="s">
        <v>7</v>
      </c>
      <c r="B49" s="40">
        <v>929.80009000000007</v>
      </c>
      <c r="C49" s="40">
        <v>929.80009000000007</v>
      </c>
      <c r="D49" s="40">
        <v>181.95579000000001</v>
      </c>
      <c r="E49" s="40">
        <v>747.84430000000009</v>
      </c>
      <c r="F49" s="40">
        <v>0</v>
      </c>
      <c r="G49" s="38" t="s">
        <v>6</v>
      </c>
    </row>
    <row r="50" spans="1:7" s="7" customFormat="1" ht="10.5" customHeight="1" x14ac:dyDescent="0.15">
      <c r="A50" s="37" t="s">
        <v>5</v>
      </c>
      <c r="B50" s="40">
        <v>7468.4368299999996</v>
      </c>
      <c r="C50" s="40">
        <v>7468.4368299999996</v>
      </c>
      <c r="D50" s="40">
        <v>5810.3883299999998</v>
      </c>
      <c r="E50" s="40">
        <v>1658.0485000000001</v>
      </c>
      <c r="F50" s="40">
        <v>0</v>
      </c>
      <c r="G50" s="38" t="s">
        <v>4</v>
      </c>
    </row>
    <row r="51" spans="1:7" s="7" customFormat="1" ht="10.5" customHeight="1" x14ac:dyDescent="0.15">
      <c r="A51" s="28" t="s">
        <v>3</v>
      </c>
      <c r="B51" s="41">
        <v>1130.1632099999999</v>
      </c>
      <c r="C51" s="41">
        <v>1130.1632099999999</v>
      </c>
      <c r="D51" s="41">
        <v>377.19526000000002</v>
      </c>
      <c r="E51" s="41">
        <v>752.96794999999997</v>
      </c>
      <c r="F51" s="41">
        <v>0</v>
      </c>
      <c r="G51" s="35" t="s">
        <v>2</v>
      </c>
    </row>
    <row r="52" spans="1:7" s="7" customFormat="1" ht="10.5" customHeight="1" x14ac:dyDescent="0.15">
      <c r="A52" s="29" t="s">
        <v>61</v>
      </c>
      <c r="B52" s="42">
        <v>6338.2736199999999</v>
      </c>
      <c r="C52" s="42">
        <v>6338.2736199999999</v>
      </c>
      <c r="D52" s="42">
        <v>5433.1930700000003</v>
      </c>
      <c r="E52" s="42">
        <v>905.08055000000002</v>
      </c>
      <c r="F52" s="42">
        <v>0</v>
      </c>
      <c r="G52" s="36" t="s">
        <v>62</v>
      </c>
    </row>
    <row r="53" spans="1:7" ht="10.5" customHeight="1" x14ac:dyDescent="0.15">
      <c r="B53" s="15"/>
      <c r="C53" s="15"/>
      <c r="D53" s="15"/>
      <c r="E53" s="15"/>
      <c r="F53" s="15"/>
    </row>
    <row r="54" spans="1:7" ht="10.5" customHeight="1" x14ac:dyDescent="0.15">
      <c r="A54" s="5" t="s">
        <v>56</v>
      </c>
    </row>
    <row r="55" spans="1:7" ht="10.5" customHeight="1" x14ac:dyDescent="0.15">
      <c r="A55" s="5" t="s">
        <v>57</v>
      </c>
    </row>
    <row r="56" spans="1:7" ht="10.5" customHeight="1" x14ac:dyDescent="0.15">
      <c r="A56" s="5" t="s">
        <v>58</v>
      </c>
    </row>
    <row r="57" spans="1:7" ht="10.5" customHeight="1" x14ac:dyDescent="0.15">
      <c r="A57" s="5" t="s">
        <v>36</v>
      </c>
    </row>
    <row r="58" spans="1:7" ht="10.5" customHeight="1" x14ac:dyDescent="0.15">
      <c r="A58" s="5" t="s">
        <v>59</v>
      </c>
    </row>
    <row r="59" spans="1:7" ht="10.5" customHeight="1" x14ac:dyDescent="0.15">
      <c r="A59" s="5" t="s">
        <v>35</v>
      </c>
    </row>
    <row r="60" spans="1:7" ht="10.5" customHeight="1" x14ac:dyDescent="0.15">
      <c r="A60" s="5"/>
      <c r="B60" s="15"/>
      <c r="C60" s="15"/>
      <c r="D60" s="15"/>
      <c r="E60" s="15"/>
      <c r="F60" s="15"/>
    </row>
    <row r="61" spans="1:7" ht="10.5" customHeight="1" x14ac:dyDescent="0.15">
      <c r="A61" s="4" t="s">
        <v>0</v>
      </c>
    </row>
    <row r="62" spans="1:7" ht="10.5" customHeight="1" x14ac:dyDescent="0.15">
      <c r="A62" s="4" t="s">
        <v>60</v>
      </c>
      <c r="D62" s="1"/>
      <c r="E62" s="1"/>
      <c r="F62" s="1"/>
      <c r="G62" s="2"/>
    </row>
    <row r="64" spans="1:7" ht="10.5" customHeight="1" x14ac:dyDescent="0.15">
      <c r="A64" s="5" t="s">
        <v>63</v>
      </c>
    </row>
  </sheetData>
  <printOptions horizontalCentered="1"/>
  <pageMargins left="0.19685039370078741" right="0.19685039370078741" top="0.47244094488188981" bottom="0.82677165354330717" header="0.51181102362204722" footer="0.51181102362204722"/>
  <pageSetup paperSize="9" orientation="portrait" r:id="rId1"/>
  <headerFooter alignWithMargins="0">
    <oddFooter>&amp;L&amp;"Arial Narrow,Normal"&amp;8Service de la statistique du canton de Fribourg-RM
&amp;Z&amp;F-&amp;D-&amp;T&amp;R&amp;"Arial Narrow,Normal"&amp;8&amp;P/&amp;N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4"/>
  <sheetViews>
    <sheetView showGridLines="0" zoomScale="130" zoomScaleNormal="130" workbookViewId="0"/>
  </sheetViews>
  <sheetFormatPr baseColWidth="10" defaultColWidth="11" defaultRowHeight="10.5" customHeight="1" x14ac:dyDescent="0.15"/>
  <cols>
    <col min="1" max="1" width="27.625" style="1" customWidth="1"/>
    <col min="2" max="3" width="9.625" style="1" customWidth="1"/>
    <col min="4" max="6" width="9.625" style="2" customWidth="1"/>
    <col min="7" max="7" width="27.625" style="3" customWidth="1"/>
    <col min="8" max="16384" width="11" style="1"/>
  </cols>
  <sheetData>
    <row r="1" spans="1:7" ht="11.25" x14ac:dyDescent="0.15">
      <c r="A1" s="14" t="s">
        <v>64</v>
      </c>
      <c r="B1" s="7"/>
      <c r="C1" s="7"/>
      <c r="G1" s="8"/>
    </row>
    <row r="2" spans="1:7" ht="11.25" x14ac:dyDescent="0.15">
      <c r="A2" s="13" t="s">
        <v>65</v>
      </c>
      <c r="F2" s="6"/>
    </row>
    <row r="3" spans="1:7" ht="10.5" customHeight="1" x14ac:dyDescent="0.15">
      <c r="A3" s="12" t="s">
        <v>34</v>
      </c>
      <c r="B3" s="3"/>
      <c r="D3" s="3"/>
      <c r="E3" s="1"/>
      <c r="F3" s="1"/>
    </row>
    <row r="4" spans="1:7" ht="10.5" customHeight="1" x14ac:dyDescent="0.15">
      <c r="A4" s="11" t="s">
        <v>33</v>
      </c>
      <c r="B4" s="3"/>
      <c r="C4" s="3"/>
    </row>
    <row r="5" spans="1:7" ht="9.75" customHeight="1" x14ac:dyDescent="0.15">
      <c r="A5" s="8"/>
      <c r="B5" s="2"/>
      <c r="D5" s="1"/>
      <c r="E5" s="1"/>
      <c r="F5" s="10"/>
    </row>
    <row r="6" spans="1:7" ht="10.5" customHeight="1" x14ac:dyDescent="0.15">
      <c r="A6" s="26" t="s">
        <v>42</v>
      </c>
      <c r="B6" s="17" t="s">
        <v>32</v>
      </c>
      <c r="C6" s="9" t="s">
        <v>31</v>
      </c>
      <c r="D6" s="9"/>
      <c r="E6" s="9"/>
      <c r="F6" s="31" t="s">
        <v>37</v>
      </c>
      <c r="G6" s="23"/>
    </row>
    <row r="7" spans="1:7" ht="10.5" customHeight="1" x14ac:dyDescent="0.15">
      <c r="A7" s="27"/>
      <c r="B7" s="18" t="s">
        <v>30</v>
      </c>
      <c r="C7" s="16" t="s">
        <v>29</v>
      </c>
      <c r="D7" s="16"/>
      <c r="E7" s="16"/>
      <c r="F7" s="32" t="s">
        <v>39</v>
      </c>
      <c r="G7" s="24"/>
    </row>
    <row r="8" spans="1:7" ht="10.5" customHeight="1" x14ac:dyDescent="0.15">
      <c r="A8" s="28"/>
      <c r="B8" s="18"/>
      <c r="C8" s="17" t="s">
        <v>28</v>
      </c>
      <c r="D8" s="20" t="s">
        <v>27</v>
      </c>
      <c r="E8" s="20" t="s">
        <v>26</v>
      </c>
      <c r="F8" s="32" t="s">
        <v>54</v>
      </c>
      <c r="G8" s="24"/>
    </row>
    <row r="9" spans="1:7" ht="10.5" customHeight="1" x14ac:dyDescent="0.15">
      <c r="A9" s="28"/>
      <c r="B9" s="18"/>
      <c r="C9" s="18"/>
      <c r="D9" s="22" t="s">
        <v>25</v>
      </c>
      <c r="E9" s="22" t="s">
        <v>24</v>
      </c>
      <c r="F9" s="32" t="s">
        <v>38</v>
      </c>
      <c r="G9" s="24"/>
    </row>
    <row r="10" spans="1:7" ht="10.5" customHeight="1" x14ac:dyDescent="0.15">
      <c r="A10" s="28"/>
      <c r="B10" s="18"/>
      <c r="C10" s="18"/>
      <c r="D10" s="22" t="s">
        <v>23</v>
      </c>
      <c r="E10" s="22" t="s">
        <v>22</v>
      </c>
      <c r="F10" s="32" t="s">
        <v>40</v>
      </c>
      <c r="G10" s="24"/>
    </row>
    <row r="11" spans="1:7" ht="10.5" customHeight="1" x14ac:dyDescent="0.15">
      <c r="A11" s="29"/>
      <c r="B11" s="19"/>
      <c r="C11" s="19"/>
      <c r="D11" s="21"/>
      <c r="E11" s="21" t="s">
        <v>21</v>
      </c>
      <c r="F11" s="33" t="s">
        <v>55</v>
      </c>
      <c r="G11" s="25"/>
    </row>
    <row r="12" spans="1:7" s="7" customFormat="1" ht="10.5" customHeight="1" x14ac:dyDescent="0.15">
      <c r="A12" s="30" t="s">
        <v>43</v>
      </c>
      <c r="B12" s="39">
        <f>C12+F12</f>
        <v>344933.46171000012</v>
      </c>
      <c r="C12" s="39">
        <v>296868.46171000012</v>
      </c>
      <c r="D12" s="39">
        <v>64600.979319999999</v>
      </c>
      <c r="E12" s="39">
        <v>232267.48238999999</v>
      </c>
      <c r="F12" s="39">
        <v>48065</v>
      </c>
      <c r="G12" s="34" t="s">
        <v>44</v>
      </c>
    </row>
    <row r="13" spans="1:7" s="7" customFormat="1" ht="10.5" customHeight="1" x14ac:dyDescent="0.15">
      <c r="A13" s="37" t="s">
        <v>17</v>
      </c>
      <c r="B13" s="40">
        <f t="shared" ref="B13:B35" si="0">C13+F13</f>
        <v>97046.685440000001</v>
      </c>
      <c r="C13" s="40">
        <v>87885.685440000001</v>
      </c>
      <c r="D13" s="40">
        <v>7766.1395499999999</v>
      </c>
      <c r="E13" s="40">
        <v>80119.545889999994</v>
      </c>
      <c r="F13" s="40">
        <v>9161</v>
      </c>
      <c r="G13" s="38" t="s">
        <v>16</v>
      </c>
    </row>
    <row r="14" spans="1:7" s="7" customFormat="1" ht="10.5" customHeight="1" x14ac:dyDescent="0.15">
      <c r="A14" s="37" t="s">
        <v>15</v>
      </c>
      <c r="B14" s="40">
        <f t="shared" si="0"/>
        <v>22400.5795</v>
      </c>
      <c r="C14" s="40">
        <v>18239.5795</v>
      </c>
      <c r="D14" s="40">
        <v>2417.2217000000001</v>
      </c>
      <c r="E14" s="40">
        <v>15822.3578</v>
      </c>
      <c r="F14" s="40">
        <v>4161</v>
      </c>
      <c r="G14" s="38" t="s">
        <v>14</v>
      </c>
    </row>
    <row r="15" spans="1:7" s="7" customFormat="1" ht="10.5" customHeight="1" x14ac:dyDescent="0.15">
      <c r="A15" s="37" t="s">
        <v>13</v>
      </c>
      <c r="B15" s="40">
        <f t="shared" si="0"/>
        <v>26781.300770000002</v>
      </c>
      <c r="C15" s="40">
        <v>23387.300770000002</v>
      </c>
      <c r="D15" s="40">
        <v>3176.8474099999999</v>
      </c>
      <c r="E15" s="40">
        <v>20210.45336</v>
      </c>
      <c r="F15" s="40">
        <v>3394</v>
      </c>
      <c r="G15" s="38" t="s">
        <v>12</v>
      </c>
    </row>
    <row r="16" spans="1:7" s="7" customFormat="1" ht="10.5" customHeight="1" x14ac:dyDescent="0.15">
      <c r="A16" s="37" t="s">
        <v>11</v>
      </c>
      <c r="B16" s="40">
        <f t="shared" si="0"/>
        <v>87864.238519999999</v>
      </c>
      <c r="C16" s="40">
        <v>72486.238519999999</v>
      </c>
      <c r="D16" s="40">
        <v>17938.176319999999</v>
      </c>
      <c r="E16" s="40">
        <v>54548.062199999993</v>
      </c>
      <c r="F16" s="40">
        <v>15378</v>
      </c>
      <c r="G16" s="38" t="s">
        <v>10</v>
      </c>
    </row>
    <row r="17" spans="1:7" s="7" customFormat="1" ht="10.5" customHeight="1" x14ac:dyDescent="0.15">
      <c r="A17" s="37" t="s">
        <v>9</v>
      </c>
      <c r="B17" s="40">
        <f t="shared" si="0"/>
        <v>46482.260860000002</v>
      </c>
      <c r="C17" s="40">
        <v>39151.260860000002</v>
      </c>
      <c r="D17" s="40">
        <v>7628.0063399999999</v>
      </c>
      <c r="E17" s="40">
        <v>31523.254519999999</v>
      </c>
      <c r="F17" s="40">
        <v>7331</v>
      </c>
      <c r="G17" s="38" t="s">
        <v>8</v>
      </c>
    </row>
    <row r="18" spans="1:7" s="7" customFormat="1" ht="10.5" customHeight="1" x14ac:dyDescent="0.15">
      <c r="A18" s="37" t="s">
        <v>7</v>
      </c>
      <c r="B18" s="40">
        <f t="shared" si="0"/>
        <v>3391.78033</v>
      </c>
      <c r="C18" s="40">
        <v>3213.78033</v>
      </c>
      <c r="D18" s="40">
        <v>1062.6956299999999</v>
      </c>
      <c r="E18" s="40">
        <v>2151.0846999999999</v>
      </c>
      <c r="F18" s="40">
        <v>178</v>
      </c>
      <c r="G18" s="38" t="s">
        <v>6</v>
      </c>
    </row>
    <row r="19" spans="1:7" s="7" customFormat="1" ht="10.5" customHeight="1" x14ac:dyDescent="0.15">
      <c r="A19" s="37" t="s">
        <v>5</v>
      </c>
      <c r="B19" s="40">
        <f t="shared" si="0"/>
        <v>60966.616289999998</v>
      </c>
      <c r="C19" s="40">
        <v>52504.616289999998</v>
      </c>
      <c r="D19" s="40">
        <v>24611.892370000001</v>
      </c>
      <c r="E19" s="40">
        <v>27892.72392</v>
      </c>
      <c r="F19" s="40">
        <v>8462</v>
      </c>
      <c r="G19" s="38" t="s">
        <v>4</v>
      </c>
    </row>
    <row r="20" spans="1:7" ht="10.5" customHeight="1" x14ac:dyDescent="0.15">
      <c r="A20" s="28" t="s">
        <v>3</v>
      </c>
      <c r="B20" s="41">
        <f t="shared" si="0"/>
        <v>22372.927319999999</v>
      </c>
      <c r="C20" s="41">
        <v>20933.927319999999</v>
      </c>
      <c r="D20" s="41">
        <v>5708.7694099999999</v>
      </c>
      <c r="E20" s="41">
        <v>15225.15791</v>
      </c>
      <c r="F20" s="41">
        <v>1439</v>
      </c>
      <c r="G20" s="35" t="s">
        <v>2</v>
      </c>
    </row>
    <row r="21" spans="1:7" ht="10.5" customHeight="1" x14ac:dyDescent="0.15">
      <c r="A21" s="28" t="s">
        <v>20</v>
      </c>
      <c r="B21" s="41">
        <f t="shared" si="0"/>
        <v>2389.3310499999998</v>
      </c>
      <c r="C21" s="41">
        <v>2389.3310499999998</v>
      </c>
      <c r="D21" s="41">
        <v>2226.8595500000001</v>
      </c>
      <c r="E21" s="41">
        <v>162.47149999999999</v>
      </c>
      <c r="F21" s="41">
        <v>0</v>
      </c>
      <c r="G21" s="35" t="s">
        <v>19</v>
      </c>
    </row>
    <row r="22" spans="1:7" ht="10.5" customHeight="1" x14ac:dyDescent="0.15">
      <c r="A22" s="28" t="s">
        <v>18</v>
      </c>
      <c r="B22" s="41">
        <f t="shared" si="0"/>
        <v>12966.54487</v>
      </c>
      <c r="C22" s="41">
        <v>11753.54487</v>
      </c>
      <c r="D22" s="41">
        <v>6407.8337199999996</v>
      </c>
      <c r="E22" s="41">
        <v>5345.7111500000001</v>
      </c>
      <c r="F22" s="41">
        <v>1213</v>
      </c>
      <c r="G22" s="35" t="s">
        <v>1</v>
      </c>
    </row>
    <row r="23" spans="1:7" ht="10.5" customHeight="1" x14ac:dyDescent="0.15">
      <c r="A23" s="28" t="s">
        <v>61</v>
      </c>
      <c r="B23" s="41">
        <f t="shared" si="0"/>
        <v>23237.813050000001</v>
      </c>
      <c r="C23" s="41">
        <v>17427.813050000001</v>
      </c>
      <c r="D23" s="41">
        <v>10268.429690000001</v>
      </c>
      <c r="E23" s="41">
        <v>7159.3833599999998</v>
      </c>
      <c r="F23" s="41">
        <v>5810</v>
      </c>
      <c r="G23" s="35" t="s">
        <v>62</v>
      </c>
    </row>
    <row r="24" spans="1:7" s="7" customFormat="1" ht="10.5" customHeight="1" x14ac:dyDescent="0.15">
      <c r="A24" s="30" t="s">
        <v>50</v>
      </c>
      <c r="B24" s="39">
        <f t="shared" si="0"/>
        <v>272770.55073999998</v>
      </c>
      <c r="C24" s="39">
        <v>224705.55074000001</v>
      </c>
      <c r="D24" s="39">
        <v>40870.372309999999</v>
      </c>
      <c r="E24" s="39">
        <v>183835.17843</v>
      </c>
      <c r="F24" s="39">
        <v>48065</v>
      </c>
      <c r="G24" s="34" t="s">
        <v>45</v>
      </c>
    </row>
    <row r="25" spans="1:7" s="7" customFormat="1" ht="10.5" customHeight="1" x14ac:dyDescent="0.15">
      <c r="A25" s="37" t="s">
        <v>17</v>
      </c>
      <c r="B25" s="40">
        <f t="shared" si="0"/>
        <v>79536.844989999998</v>
      </c>
      <c r="C25" s="40">
        <v>70375.844989999998</v>
      </c>
      <c r="D25" s="40">
        <v>4558.2090799999996</v>
      </c>
      <c r="E25" s="40">
        <v>65817.635909999997</v>
      </c>
      <c r="F25" s="40">
        <v>9161</v>
      </c>
      <c r="G25" s="38" t="s">
        <v>16</v>
      </c>
    </row>
    <row r="26" spans="1:7" s="7" customFormat="1" ht="10.5" customHeight="1" x14ac:dyDescent="0.15">
      <c r="A26" s="37" t="s">
        <v>15</v>
      </c>
      <c r="B26" s="40">
        <f t="shared" si="0"/>
        <v>19393.773419999998</v>
      </c>
      <c r="C26" s="40">
        <v>15232.77342</v>
      </c>
      <c r="D26" s="40">
        <v>1371.0747699999999</v>
      </c>
      <c r="E26" s="40">
        <v>13861.69865</v>
      </c>
      <c r="F26" s="40">
        <v>4161</v>
      </c>
      <c r="G26" s="38" t="s">
        <v>14</v>
      </c>
    </row>
    <row r="27" spans="1:7" s="7" customFormat="1" ht="10.5" customHeight="1" x14ac:dyDescent="0.15">
      <c r="A27" s="37" t="s">
        <v>13</v>
      </c>
      <c r="B27" s="40">
        <f t="shared" si="0"/>
        <v>22768.804769999999</v>
      </c>
      <c r="C27" s="40">
        <v>19374.804769999999</v>
      </c>
      <c r="D27" s="40">
        <v>1586.8418200000001</v>
      </c>
      <c r="E27" s="40">
        <v>17787.962950000001</v>
      </c>
      <c r="F27" s="40">
        <v>3394</v>
      </c>
      <c r="G27" s="38" t="s">
        <v>12</v>
      </c>
    </row>
    <row r="28" spans="1:7" s="7" customFormat="1" ht="10.5" customHeight="1" x14ac:dyDescent="0.15">
      <c r="A28" s="37" t="s">
        <v>11</v>
      </c>
      <c r="B28" s="40">
        <f t="shared" si="0"/>
        <v>56071.766450000003</v>
      </c>
      <c r="C28" s="40">
        <v>40693.766450000003</v>
      </c>
      <c r="D28" s="40">
        <v>9184.7733200000002</v>
      </c>
      <c r="E28" s="40">
        <v>31508.993129999999</v>
      </c>
      <c r="F28" s="40">
        <v>15378</v>
      </c>
      <c r="G28" s="38" t="s">
        <v>10</v>
      </c>
    </row>
    <row r="29" spans="1:7" s="7" customFormat="1" ht="10.5" customHeight="1" x14ac:dyDescent="0.15">
      <c r="A29" s="37" t="s">
        <v>9</v>
      </c>
      <c r="B29" s="40">
        <f t="shared" si="0"/>
        <v>39080.924200000001</v>
      </c>
      <c r="C29" s="40">
        <v>31749.924200000001</v>
      </c>
      <c r="D29" s="40">
        <v>4652.63753</v>
      </c>
      <c r="E29" s="40">
        <v>27097.286670000001</v>
      </c>
      <c r="F29" s="40">
        <v>7331</v>
      </c>
      <c r="G29" s="38" t="s">
        <v>8</v>
      </c>
    </row>
    <row r="30" spans="1:7" s="7" customFormat="1" ht="10.5" customHeight="1" x14ac:dyDescent="0.15">
      <c r="A30" s="37" t="s">
        <v>7</v>
      </c>
      <c r="B30" s="40">
        <f t="shared" si="0"/>
        <v>2351.7025400000002</v>
      </c>
      <c r="C30" s="40">
        <v>2173.7025400000002</v>
      </c>
      <c r="D30" s="40">
        <v>887.12704000000008</v>
      </c>
      <c r="E30" s="40">
        <v>1286.5754999999999</v>
      </c>
      <c r="F30" s="40">
        <v>178</v>
      </c>
      <c r="G30" s="38" t="s">
        <v>6</v>
      </c>
    </row>
    <row r="31" spans="1:7" s="7" customFormat="1" ht="10.5" customHeight="1" x14ac:dyDescent="0.15">
      <c r="A31" s="37" t="s">
        <v>5</v>
      </c>
      <c r="B31" s="40">
        <f t="shared" si="0"/>
        <v>53566.734370000013</v>
      </c>
      <c r="C31" s="40">
        <v>45104.734370000013</v>
      </c>
      <c r="D31" s="40">
        <v>18629.708750000002</v>
      </c>
      <c r="E31" s="40">
        <v>26475.02562</v>
      </c>
      <c r="F31" s="40">
        <v>8462</v>
      </c>
      <c r="G31" s="38" t="s">
        <v>4</v>
      </c>
    </row>
    <row r="32" spans="1:7" ht="10.5" customHeight="1" x14ac:dyDescent="0.15">
      <c r="A32" s="28" t="s">
        <v>3</v>
      </c>
      <c r="B32" s="41">
        <f t="shared" si="0"/>
        <v>21684.171969999999</v>
      </c>
      <c r="C32" s="41">
        <v>20245.171969999999</v>
      </c>
      <c r="D32" s="41">
        <v>5458.69326</v>
      </c>
      <c r="E32" s="41">
        <v>14786.478709999999</v>
      </c>
      <c r="F32" s="41">
        <v>1439</v>
      </c>
      <c r="G32" s="35" t="s">
        <v>2</v>
      </c>
    </row>
    <row r="33" spans="1:7" ht="10.5" customHeight="1" x14ac:dyDescent="0.15">
      <c r="A33" s="28" t="s">
        <v>20</v>
      </c>
      <c r="B33" s="41">
        <f t="shared" si="0"/>
        <v>2389.3310499999998</v>
      </c>
      <c r="C33" s="41">
        <v>2389.3310499999998</v>
      </c>
      <c r="D33" s="41">
        <v>2226.8595500000001</v>
      </c>
      <c r="E33" s="41">
        <v>162.47149999999999</v>
      </c>
      <c r="F33" s="41">
        <v>0</v>
      </c>
      <c r="G33" s="35" t="s">
        <v>19</v>
      </c>
    </row>
    <row r="34" spans="1:7" ht="10.5" customHeight="1" x14ac:dyDescent="0.15">
      <c r="A34" s="28" t="s">
        <v>18</v>
      </c>
      <c r="B34" s="41">
        <f t="shared" si="0"/>
        <v>12966.54487</v>
      </c>
      <c r="C34" s="41">
        <v>11753.54487</v>
      </c>
      <c r="D34" s="41">
        <v>6407.8337199999996</v>
      </c>
      <c r="E34" s="41">
        <v>5345.7111500000001</v>
      </c>
      <c r="F34" s="41">
        <v>1213</v>
      </c>
      <c r="G34" s="35" t="s">
        <v>1</v>
      </c>
    </row>
    <row r="35" spans="1:7" ht="10.5" customHeight="1" x14ac:dyDescent="0.15">
      <c r="A35" s="28" t="s">
        <v>61</v>
      </c>
      <c r="B35" s="41">
        <f t="shared" si="0"/>
        <v>16526.68648</v>
      </c>
      <c r="C35" s="41">
        <v>10716.68648</v>
      </c>
      <c r="D35" s="41">
        <v>4536.32222</v>
      </c>
      <c r="E35" s="41">
        <v>6180.3642599999994</v>
      </c>
      <c r="F35" s="41">
        <v>5810</v>
      </c>
      <c r="G35" s="35" t="s">
        <v>62</v>
      </c>
    </row>
    <row r="36" spans="1:7" s="7" customFormat="1" ht="10.5" customHeight="1" x14ac:dyDescent="0.15">
      <c r="A36" s="30" t="s">
        <v>46</v>
      </c>
      <c r="B36" s="39">
        <v>34746.795579999998</v>
      </c>
      <c r="C36" s="39">
        <v>34746.795579999998</v>
      </c>
      <c r="D36" s="39">
        <v>6693.6968899999993</v>
      </c>
      <c r="E36" s="39">
        <v>28053.098689999999</v>
      </c>
      <c r="F36" s="39">
        <v>0</v>
      </c>
      <c r="G36" s="34" t="s">
        <v>47</v>
      </c>
    </row>
    <row r="37" spans="1:7" s="7" customFormat="1" ht="10.5" customHeight="1" x14ac:dyDescent="0.15">
      <c r="A37" s="37" t="s">
        <v>17</v>
      </c>
      <c r="B37" s="40">
        <v>11100.38524</v>
      </c>
      <c r="C37" s="40">
        <v>11100.38524</v>
      </c>
      <c r="D37" s="40">
        <v>1059.27574</v>
      </c>
      <c r="E37" s="40">
        <v>10041.1095</v>
      </c>
      <c r="F37" s="40">
        <v>0</v>
      </c>
      <c r="G37" s="38" t="s">
        <v>16</v>
      </c>
    </row>
    <row r="38" spans="1:7" s="7" customFormat="1" ht="10.5" customHeight="1" x14ac:dyDescent="0.15">
      <c r="A38" s="37" t="s">
        <v>15</v>
      </c>
      <c r="B38" s="40">
        <v>442.83812</v>
      </c>
      <c r="C38" s="40">
        <v>442.83812</v>
      </c>
      <c r="D38" s="40">
        <v>14.089219999999999</v>
      </c>
      <c r="E38" s="40">
        <v>428.74889999999999</v>
      </c>
      <c r="F38" s="40">
        <v>0</v>
      </c>
      <c r="G38" s="38" t="s">
        <v>14</v>
      </c>
    </row>
    <row r="39" spans="1:7" s="7" customFormat="1" ht="10.5" customHeight="1" x14ac:dyDescent="0.15">
      <c r="A39" s="37" t="s">
        <v>13</v>
      </c>
      <c r="B39" s="40">
        <v>384.46728999999999</v>
      </c>
      <c r="C39" s="40">
        <v>384.46728999999999</v>
      </c>
      <c r="D39" s="40">
        <v>27.132190000000001</v>
      </c>
      <c r="E39" s="40">
        <v>357.33510000000001</v>
      </c>
      <c r="F39" s="40">
        <v>0</v>
      </c>
      <c r="G39" s="38" t="s">
        <v>12</v>
      </c>
    </row>
    <row r="40" spans="1:7" s="7" customFormat="1" ht="10.5" customHeight="1" x14ac:dyDescent="0.15">
      <c r="A40" s="37" t="s">
        <v>11</v>
      </c>
      <c r="B40" s="40">
        <v>18214.083439999999</v>
      </c>
      <c r="C40" s="40">
        <v>18214.083439999999</v>
      </c>
      <c r="D40" s="40">
        <v>4002.6159499999999</v>
      </c>
      <c r="E40" s="40">
        <v>14211.467490000001</v>
      </c>
      <c r="F40" s="40">
        <v>0</v>
      </c>
      <c r="G40" s="38" t="s">
        <v>10</v>
      </c>
    </row>
    <row r="41" spans="1:7" s="7" customFormat="1" ht="10.5" customHeight="1" x14ac:dyDescent="0.15">
      <c r="A41" s="37" t="s">
        <v>9</v>
      </c>
      <c r="B41" s="40">
        <v>4306.7028499999997</v>
      </c>
      <c r="C41" s="40">
        <v>4306.7028499999997</v>
      </c>
      <c r="D41" s="40">
        <v>1578.43605</v>
      </c>
      <c r="E41" s="40">
        <v>2728.2667999999999</v>
      </c>
      <c r="F41" s="40">
        <v>0</v>
      </c>
      <c r="G41" s="38" t="s">
        <v>8</v>
      </c>
    </row>
    <row r="42" spans="1:7" s="7" customFormat="1" ht="10.5" customHeight="1" x14ac:dyDescent="0.15">
      <c r="A42" s="37" t="s">
        <v>7</v>
      </c>
      <c r="B42" s="40">
        <v>297.89864</v>
      </c>
      <c r="C42" s="40">
        <v>297.89864</v>
      </c>
      <c r="D42" s="40">
        <v>11.727740000000001</v>
      </c>
      <c r="E42" s="40">
        <v>286.17090000000002</v>
      </c>
      <c r="F42" s="40">
        <v>0</v>
      </c>
      <c r="G42" s="38" t="s">
        <v>6</v>
      </c>
    </row>
    <row r="43" spans="1:7" s="7" customFormat="1" ht="10.5" customHeight="1" x14ac:dyDescent="0.15">
      <c r="A43" s="30" t="s">
        <v>48</v>
      </c>
      <c r="B43" s="39">
        <v>37416.115389999999</v>
      </c>
      <c r="C43" s="39">
        <v>37416.115389999999</v>
      </c>
      <c r="D43" s="39">
        <v>17036.91012</v>
      </c>
      <c r="E43" s="39">
        <v>20379.205269999999</v>
      </c>
      <c r="F43" s="39">
        <v>0</v>
      </c>
      <c r="G43" s="34" t="s">
        <v>49</v>
      </c>
    </row>
    <row r="44" spans="1:7" s="7" customFormat="1" ht="10.5" customHeight="1" x14ac:dyDescent="0.15">
      <c r="A44" s="37" t="s">
        <v>17</v>
      </c>
      <c r="B44" s="40">
        <v>6409.455210000001</v>
      </c>
      <c r="C44" s="40">
        <v>6409.455210000001</v>
      </c>
      <c r="D44" s="40">
        <v>2148.6547300000002</v>
      </c>
      <c r="E44" s="40">
        <v>4260.8004800000008</v>
      </c>
      <c r="F44" s="40">
        <v>0</v>
      </c>
      <c r="G44" s="38" t="s">
        <v>16</v>
      </c>
    </row>
    <row r="45" spans="1:7" s="7" customFormat="1" ht="10.5" customHeight="1" x14ac:dyDescent="0.15">
      <c r="A45" s="37" t="s">
        <v>15</v>
      </c>
      <c r="B45" s="40">
        <v>2563.9679599999999</v>
      </c>
      <c r="C45" s="40">
        <v>2563.9679599999999</v>
      </c>
      <c r="D45" s="40">
        <v>1032.05771</v>
      </c>
      <c r="E45" s="40">
        <v>1531.9102499999999</v>
      </c>
      <c r="F45" s="40">
        <v>0</v>
      </c>
      <c r="G45" s="38" t="s">
        <v>14</v>
      </c>
    </row>
    <row r="46" spans="1:7" s="7" customFormat="1" ht="10.5" customHeight="1" x14ac:dyDescent="0.15">
      <c r="A46" s="37" t="s">
        <v>13</v>
      </c>
      <c r="B46" s="40">
        <v>3628.02871</v>
      </c>
      <c r="C46" s="40">
        <v>3628.02871</v>
      </c>
      <c r="D46" s="40">
        <v>1562.8733999999999</v>
      </c>
      <c r="E46" s="40">
        <v>2065.1553100000001</v>
      </c>
      <c r="F46" s="40">
        <v>0</v>
      </c>
      <c r="G46" s="38" t="s">
        <v>12</v>
      </c>
    </row>
    <row r="47" spans="1:7" s="7" customFormat="1" ht="10.5" customHeight="1" x14ac:dyDescent="0.15">
      <c r="A47" s="37" t="s">
        <v>11</v>
      </c>
      <c r="B47" s="40">
        <v>13578.388629999999</v>
      </c>
      <c r="C47" s="40">
        <v>13578.388629999999</v>
      </c>
      <c r="D47" s="40">
        <v>4750.7870499999999</v>
      </c>
      <c r="E47" s="40">
        <v>8827.6015800000005</v>
      </c>
      <c r="F47" s="40">
        <v>0</v>
      </c>
      <c r="G47" s="38" t="s">
        <v>10</v>
      </c>
    </row>
    <row r="48" spans="1:7" s="7" customFormat="1" ht="10.5" customHeight="1" x14ac:dyDescent="0.15">
      <c r="A48" s="37" t="s">
        <v>9</v>
      </c>
      <c r="B48" s="40">
        <v>3094.6338099999998</v>
      </c>
      <c r="C48" s="40">
        <v>3094.6338099999998</v>
      </c>
      <c r="D48" s="40">
        <v>1396.9327599999999</v>
      </c>
      <c r="E48" s="40">
        <v>1697.7010499999999</v>
      </c>
      <c r="F48" s="40">
        <v>0</v>
      </c>
      <c r="G48" s="38" t="s">
        <v>8</v>
      </c>
    </row>
    <row r="49" spans="1:7" s="7" customFormat="1" ht="10.5" customHeight="1" x14ac:dyDescent="0.15">
      <c r="A49" s="37" t="s">
        <v>7</v>
      </c>
      <c r="B49" s="40">
        <v>742.17915000000005</v>
      </c>
      <c r="C49" s="40">
        <v>742.17915000000005</v>
      </c>
      <c r="D49" s="40">
        <v>163.84084999999999</v>
      </c>
      <c r="E49" s="40">
        <v>578.3383</v>
      </c>
      <c r="F49" s="40">
        <v>0</v>
      </c>
      <c r="G49" s="38" t="s">
        <v>6</v>
      </c>
    </row>
    <row r="50" spans="1:7" s="7" customFormat="1" ht="10.5" customHeight="1" x14ac:dyDescent="0.15">
      <c r="A50" s="37" t="s">
        <v>5</v>
      </c>
      <c r="B50" s="40">
        <v>7399.4619199999997</v>
      </c>
      <c r="C50" s="40">
        <v>7399.4619199999997</v>
      </c>
      <c r="D50" s="40">
        <v>5981.7636199999997</v>
      </c>
      <c r="E50" s="40">
        <v>1417.6983</v>
      </c>
      <c r="F50" s="40">
        <v>0</v>
      </c>
      <c r="G50" s="38" t="s">
        <v>4</v>
      </c>
    </row>
    <row r="51" spans="1:7" ht="10.5" customHeight="1" x14ac:dyDescent="0.15">
      <c r="A51" s="28" t="s">
        <v>3</v>
      </c>
      <c r="B51" s="41">
        <v>688.33534999999995</v>
      </c>
      <c r="C51" s="41">
        <v>688.33534999999995</v>
      </c>
      <c r="D51" s="41">
        <v>249.65615</v>
      </c>
      <c r="E51" s="41">
        <v>438.67919999999998</v>
      </c>
      <c r="F51" s="41">
        <v>0</v>
      </c>
      <c r="G51" s="35" t="s">
        <v>2</v>
      </c>
    </row>
    <row r="52" spans="1:7" ht="10.5" customHeight="1" x14ac:dyDescent="0.15">
      <c r="A52" s="29" t="s">
        <v>61</v>
      </c>
      <c r="B52" s="42">
        <v>6711.1265699999994</v>
      </c>
      <c r="C52" s="42">
        <v>6711.1265699999994</v>
      </c>
      <c r="D52" s="42">
        <v>5732.1074699999999</v>
      </c>
      <c r="E52" s="42">
        <v>979.01909999999998</v>
      </c>
      <c r="F52" s="42">
        <v>0</v>
      </c>
      <c r="G52" s="36" t="s">
        <v>62</v>
      </c>
    </row>
    <row r="53" spans="1:7" ht="10.5" customHeight="1" x14ac:dyDescent="0.15">
      <c r="B53" s="15"/>
      <c r="C53" s="15"/>
      <c r="D53" s="15"/>
      <c r="E53" s="15"/>
      <c r="F53" s="15"/>
    </row>
    <row r="54" spans="1:7" ht="10.5" customHeight="1" x14ac:dyDescent="0.15">
      <c r="A54" s="5" t="s">
        <v>56</v>
      </c>
    </row>
    <row r="55" spans="1:7" ht="10.5" customHeight="1" x14ac:dyDescent="0.15">
      <c r="A55" s="5" t="s">
        <v>57</v>
      </c>
    </row>
    <row r="56" spans="1:7" ht="10.5" customHeight="1" x14ac:dyDescent="0.15">
      <c r="A56" s="5" t="s">
        <v>58</v>
      </c>
    </row>
    <row r="57" spans="1:7" ht="10.5" customHeight="1" x14ac:dyDescent="0.15">
      <c r="A57" s="5" t="s">
        <v>36</v>
      </c>
    </row>
    <row r="58" spans="1:7" ht="10.5" customHeight="1" x14ac:dyDescent="0.15">
      <c r="A58" s="5" t="s">
        <v>59</v>
      </c>
    </row>
    <row r="59" spans="1:7" ht="10.5" customHeight="1" x14ac:dyDescent="0.15">
      <c r="A59" s="5" t="s">
        <v>35</v>
      </c>
    </row>
    <row r="60" spans="1:7" ht="10.5" customHeight="1" x14ac:dyDescent="0.15">
      <c r="A60" s="5"/>
      <c r="B60" s="15"/>
      <c r="C60" s="15"/>
      <c r="D60" s="15"/>
      <c r="E60" s="15"/>
      <c r="F60" s="15"/>
    </row>
    <row r="61" spans="1:7" ht="10.5" customHeight="1" x14ac:dyDescent="0.15">
      <c r="A61" s="4" t="s">
        <v>0</v>
      </c>
    </row>
    <row r="62" spans="1:7" ht="10.5" customHeight="1" x14ac:dyDescent="0.15">
      <c r="A62" s="4" t="s">
        <v>41</v>
      </c>
      <c r="D62" s="1"/>
      <c r="E62" s="1"/>
      <c r="F62" s="1"/>
      <c r="G62" s="2"/>
    </row>
    <row r="64" spans="1:7" ht="10.5" customHeight="1" x14ac:dyDescent="0.15">
      <c r="A64" s="5" t="s">
        <v>63</v>
      </c>
    </row>
  </sheetData>
  <printOptions horizontalCentered="1"/>
  <pageMargins left="0.19685039370078741" right="0.19685039370078741" top="0.47244094488188981" bottom="0.82677165354330717" header="0.51181102362204722" footer="0.51181102362204722"/>
  <pageSetup paperSize="9" orientation="portrait" r:id="rId1"/>
  <headerFooter alignWithMargins="0">
    <oddFooter>&amp;L&amp;"Arial Narrow,Normal"&amp;8Service de la statistique du canton de Fribourg-RM
&amp;Z&amp;F-&amp;D-&amp;T&amp;R&amp;"Arial Narrow,Normal"&amp;8&amp;P/&amp;N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06CFE-07A6-463E-95F8-954351DEB0A8}">
  <dimension ref="A1:G64"/>
  <sheetViews>
    <sheetView showGridLines="0" zoomScale="130" zoomScaleNormal="130" workbookViewId="0"/>
  </sheetViews>
  <sheetFormatPr baseColWidth="10" defaultColWidth="11" defaultRowHeight="10.5" customHeight="1" x14ac:dyDescent="0.15"/>
  <cols>
    <col min="1" max="1" width="27.625" style="1" customWidth="1"/>
    <col min="2" max="3" width="9.625" style="1" customWidth="1"/>
    <col min="4" max="6" width="9.625" style="2" customWidth="1"/>
    <col min="7" max="7" width="27.625" style="3" customWidth="1"/>
    <col min="8" max="16384" width="11" style="1"/>
  </cols>
  <sheetData>
    <row r="1" spans="1:7" ht="11.25" x14ac:dyDescent="0.15">
      <c r="A1" s="14" t="s">
        <v>66</v>
      </c>
      <c r="B1" s="7"/>
      <c r="C1" s="7"/>
      <c r="G1" s="8"/>
    </row>
    <row r="2" spans="1:7" ht="11.25" x14ac:dyDescent="0.15">
      <c r="A2" s="13" t="s">
        <v>67</v>
      </c>
      <c r="F2" s="6"/>
    </row>
    <row r="3" spans="1:7" ht="10.5" customHeight="1" x14ac:dyDescent="0.15">
      <c r="A3" s="12" t="s">
        <v>34</v>
      </c>
      <c r="B3" s="3"/>
      <c r="D3" s="3"/>
      <c r="E3" s="1"/>
      <c r="F3" s="1"/>
    </row>
    <row r="4" spans="1:7" ht="10.5" customHeight="1" x14ac:dyDescent="0.15">
      <c r="A4" s="11" t="s">
        <v>33</v>
      </c>
      <c r="B4" s="3"/>
      <c r="C4" s="3"/>
    </row>
    <row r="5" spans="1:7" ht="9.75" customHeight="1" x14ac:dyDescent="0.15">
      <c r="A5" s="8"/>
      <c r="B5" s="2"/>
      <c r="D5" s="1"/>
      <c r="E5" s="1"/>
      <c r="F5" s="10"/>
    </row>
    <row r="6" spans="1:7" ht="10.5" customHeight="1" x14ac:dyDescent="0.15">
      <c r="A6" s="26" t="s">
        <v>42</v>
      </c>
      <c r="B6" s="17" t="s">
        <v>32</v>
      </c>
      <c r="C6" s="9" t="s">
        <v>31</v>
      </c>
      <c r="D6" s="9"/>
      <c r="E6" s="9"/>
      <c r="F6" s="31" t="s">
        <v>37</v>
      </c>
      <c r="G6" s="23"/>
    </row>
    <row r="7" spans="1:7" ht="10.5" customHeight="1" x14ac:dyDescent="0.15">
      <c r="A7" s="27"/>
      <c r="B7" s="18" t="s">
        <v>30</v>
      </c>
      <c r="C7" s="16" t="s">
        <v>29</v>
      </c>
      <c r="D7" s="16"/>
      <c r="E7" s="16"/>
      <c r="F7" s="32" t="s">
        <v>39</v>
      </c>
      <c r="G7" s="24"/>
    </row>
    <row r="8" spans="1:7" ht="10.5" customHeight="1" x14ac:dyDescent="0.15">
      <c r="A8" s="28"/>
      <c r="B8" s="18"/>
      <c r="C8" s="17" t="s">
        <v>28</v>
      </c>
      <c r="D8" s="20" t="s">
        <v>27</v>
      </c>
      <c r="E8" s="20" t="s">
        <v>26</v>
      </c>
      <c r="F8" s="32" t="s">
        <v>54</v>
      </c>
      <c r="G8" s="24"/>
    </row>
    <row r="9" spans="1:7" ht="10.5" customHeight="1" x14ac:dyDescent="0.15">
      <c r="A9" s="28"/>
      <c r="B9" s="18"/>
      <c r="C9" s="18"/>
      <c r="D9" s="22" t="s">
        <v>25</v>
      </c>
      <c r="E9" s="22" t="s">
        <v>24</v>
      </c>
      <c r="F9" s="32" t="s">
        <v>38</v>
      </c>
      <c r="G9" s="24"/>
    </row>
    <row r="10" spans="1:7" ht="10.5" customHeight="1" x14ac:dyDescent="0.15">
      <c r="A10" s="28"/>
      <c r="B10" s="18"/>
      <c r="C10" s="18"/>
      <c r="D10" s="22" t="s">
        <v>23</v>
      </c>
      <c r="E10" s="22" t="s">
        <v>22</v>
      </c>
      <c r="F10" s="32" t="s">
        <v>40</v>
      </c>
      <c r="G10" s="24"/>
    </row>
    <row r="11" spans="1:7" ht="10.5" customHeight="1" x14ac:dyDescent="0.15">
      <c r="A11" s="29"/>
      <c r="B11" s="19"/>
      <c r="C11" s="19"/>
      <c r="D11" s="21"/>
      <c r="E11" s="21" t="s">
        <v>21</v>
      </c>
      <c r="F11" s="33" t="s">
        <v>55</v>
      </c>
      <c r="G11" s="25"/>
    </row>
    <row r="12" spans="1:7" s="7" customFormat="1" ht="10.5" customHeight="1" x14ac:dyDescent="0.15">
      <c r="A12" s="30" t="s">
        <v>43</v>
      </c>
      <c r="B12" s="39">
        <f>C12+F12</f>
        <v>339425.03921999998</v>
      </c>
      <c r="C12" s="39">
        <v>291336.03921999998</v>
      </c>
      <c r="D12" s="39">
        <v>59835.704369999999</v>
      </c>
      <c r="E12" s="39">
        <v>231500.33485000001</v>
      </c>
      <c r="F12" s="39">
        <v>48089</v>
      </c>
      <c r="G12" s="34" t="s">
        <v>44</v>
      </c>
    </row>
    <row r="13" spans="1:7" s="7" customFormat="1" ht="10.5" customHeight="1" x14ac:dyDescent="0.15">
      <c r="A13" s="37" t="s">
        <v>17</v>
      </c>
      <c r="B13" s="40">
        <f t="shared" ref="B13:B35" si="0">C13+F13</f>
        <v>95704.726370000004</v>
      </c>
      <c r="C13" s="40">
        <v>86300.726370000004</v>
      </c>
      <c r="D13" s="40">
        <v>6809.7401799999998</v>
      </c>
      <c r="E13" s="40">
        <v>79490.986189999996</v>
      </c>
      <c r="F13" s="40">
        <v>9404</v>
      </c>
      <c r="G13" s="38" t="s">
        <v>16</v>
      </c>
    </row>
    <row r="14" spans="1:7" s="7" customFormat="1" ht="10.5" customHeight="1" x14ac:dyDescent="0.15">
      <c r="A14" s="37" t="s">
        <v>15</v>
      </c>
      <c r="B14" s="40">
        <f t="shared" si="0"/>
        <v>23133.06482</v>
      </c>
      <c r="C14" s="40">
        <v>18916.06482</v>
      </c>
      <c r="D14" s="40">
        <v>2242.6844099999998</v>
      </c>
      <c r="E14" s="40">
        <v>16673.380410000002</v>
      </c>
      <c r="F14" s="40">
        <v>4217</v>
      </c>
      <c r="G14" s="38" t="s">
        <v>14</v>
      </c>
    </row>
    <row r="15" spans="1:7" s="7" customFormat="1" ht="10.5" customHeight="1" x14ac:dyDescent="0.15">
      <c r="A15" s="37" t="s">
        <v>13</v>
      </c>
      <c r="B15" s="40">
        <f t="shared" si="0"/>
        <v>26000.549470000002</v>
      </c>
      <c r="C15" s="40">
        <v>22728.549470000002</v>
      </c>
      <c r="D15" s="40">
        <v>2776.4424100000001</v>
      </c>
      <c r="E15" s="40">
        <v>19952.107059999998</v>
      </c>
      <c r="F15" s="40">
        <v>3272</v>
      </c>
      <c r="G15" s="38" t="s">
        <v>12</v>
      </c>
    </row>
    <row r="16" spans="1:7" s="7" customFormat="1" ht="10.5" customHeight="1" x14ac:dyDescent="0.15">
      <c r="A16" s="37" t="s">
        <v>11</v>
      </c>
      <c r="B16" s="40">
        <f t="shared" si="0"/>
        <v>86325.458959999989</v>
      </c>
      <c r="C16" s="40">
        <v>70997.458959999989</v>
      </c>
      <c r="D16" s="40">
        <v>15931.20995</v>
      </c>
      <c r="E16" s="40">
        <v>55066.24901</v>
      </c>
      <c r="F16" s="40">
        <v>15328</v>
      </c>
      <c r="G16" s="38" t="s">
        <v>10</v>
      </c>
    </row>
    <row r="17" spans="1:7" s="7" customFormat="1" ht="10.5" customHeight="1" x14ac:dyDescent="0.15">
      <c r="A17" s="37" t="s">
        <v>9</v>
      </c>
      <c r="B17" s="40">
        <f t="shared" si="0"/>
        <v>44829.9565</v>
      </c>
      <c r="C17" s="40">
        <v>37625.9565</v>
      </c>
      <c r="D17" s="40">
        <v>6843.5565299999989</v>
      </c>
      <c r="E17" s="40">
        <v>30782.399969999999</v>
      </c>
      <c r="F17" s="40">
        <v>7204</v>
      </c>
      <c r="G17" s="38" t="s">
        <v>8</v>
      </c>
    </row>
    <row r="18" spans="1:7" s="7" customFormat="1" ht="10.5" customHeight="1" x14ac:dyDescent="0.15">
      <c r="A18" s="37" t="s">
        <v>7</v>
      </c>
      <c r="B18" s="40">
        <f t="shared" si="0"/>
        <v>3408.88789</v>
      </c>
      <c r="C18" s="40">
        <v>3230.88789</v>
      </c>
      <c r="D18" s="40">
        <v>1123.0120400000001</v>
      </c>
      <c r="E18" s="40">
        <v>2107.8758499999999</v>
      </c>
      <c r="F18" s="40">
        <v>178</v>
      </c>
      <c r="G18" s="38" t="s">
        <v>6</v>
      </c>
    </row>
    <row r="19" spans="1:7" s="7" customFormat="1" ht="10.5" customHeight="1" x14ac:dyDescent="0.15">
      <c r="A19" s="37" t="s">
        <v>5</v>
      </c>
      <c r="B19" s="40">
        <f t="shared" si="0"/>
        <v>60022.395210000002</v>
      </c>
      <c r="C19" s="40">
        <v>51536.395210000002</v>
      </c>
      <c r="D19" s="40">
        <v>24109.058850000001</v>
      </c>
      <c r="E19" s="40">
        <v>27427.336360000001</v>
      </c>
      <c r="F19" s="40">
        <v>8486</v>
      </c>
      <c r="G19" s="38" t="s">
        <v>4</v>
      </c>
    </row>
    <row r="20" spans="1:7" ht="10.5" customHeight="1" x14ac:dyDescent="0.15">
      <c r="A20" s="28" t="s">
        <v>3</v>
      </c>
      <c r="B20" s="41">
        <f t="shared" si="0"/>
        <v>22239.188849999999</v>
      </c>
      <c r="C20" s="41">
        <v>20779.188849999999</v>
      </c>
      <c r="D20" s="41">
        <v>5678.6229799999992</v>
      </c>
      <c r="E20" s="41">
        <v>15100.56587</v>
      </c>
      <c r="F20" s="41">
        <v>1460</v>
      </c>
      <c r="G20" s="35" t="s">
        <v>2</v>
      </c>
    </row>
    <row r="21" spans="1:7" ht="10.5" customHeight="1" x14ac:dyDescent="0.15">
      <c r="A21" s="28" t="s">
        <v>20</v>
      </c>
      <c r="B21" s="41">
        <f t="shared" si="0"/>
        <v>2475.5650999999998</v>
      </c>
      <c r="C21" s="41">
        <v>2475.5650999999998</v>
      </c>
      <c r="D21" s="41">
        <v>2325.0569</v>
      </c>
      <c r="E21" s="41">
        <v>150.50819999999999</v>
      </c>
      <c r="F21" s="41">
        <v>0</v>
      </c>
      <c r="G21" s="35" t="s">
        <v>19</v>
      </c>
    </row>
    <row r="22" spans="1:7" ht="10.5" customHeight="1" x14ac:dyDescent="0.15">
      <c r="A22" s="28" t="s">
        <v>18</v>
      </c>
      <c r="B22" s="41">
        <f t="shared" si="0"/>
        <v>13013.28083</v>
      </c>
      <c r="C22" s="41">
        <v>11800.28083</v>
      </c>
      <c r="D22" s="41">
        <v>6433.0155800000002</v>
      </c>
      <c r="E22" s="41">
        <v>5367.2652500000004</v>
      </c>
      <c r="F22" s="41">
        <v>1213</v>
      </c>
      <c r="G22" s="35" t="s">
        <v>1</v>
      </c>
    </row>
    <row r="23" spans="1:7" ht="10.5" customHeight="1" x14ac:dyDescent="0.15">
      <c r="A23" s="28" t="s">
        <v>61</v>
      </c>
      <c r="B23" s="41">
        <f t="shared" si="0"/>
        <v>22294.360430000001</v>
      </c>
      <c r="C23" s="41">
        <v>16481.360430000001</v>
      </c>
      <c r="D23" s="41">
        <v>9672.3633900000004</v>
      </c>
      <c r="E23" s="41">
        <v>6808.9970400000002</v>
      </c>
      <c r="F23" s="41">
        <v>5813</v>
      </c>
      <c r="G23" s="35" t="s">
        <v>62</v>
      </c>
    </row>
    <row r="24" spans="1:7" s="7" customFormat="1" ht="10.5" customHeight="1" x14ac:dyDescent="0.15">
      <c r="A24" s="30" t="s">
        <v>50</v>
      </c>
      <c r="B24" s="39">
        <f t="shared" si="0"/>
        <v>270326.48216000001</v>
      </c>
      <c r="C24" s="39">
        <v>222237.48216000001</v>
      </c>
      <c r="D24" s="39">
        <v>41099.388299999999</v>
      </c>
      <c r="E24" s="39">
        <v>181138.09385999999</v>
      </c>
      <c r="F24" s="39">
        <v>48089</v>
      </c>
      <c r="G24" s="34" t="s">
        <v>45</v>
      </c>
    </row>
    <row r="25" spans="1:7" s="7" customFormat="1" ht="10.5" customHeight="1" x14ac:dyDescent="0.15">
      <c r="A25" s="37" t="s">
        <v>17</v>
      </c>
      <c r="B25" s="40">
        <f t="shared" si="0"/>
        <v>78807.297200000001</v>
      </c>
      <c r="C25" s="40">
        <v>69403.297200000001</v>
      </c>
      <c r="D25" s="40">
        <v>4338.6674199999998</v>
      </c>
      <c r="E25" s="40">
        <v>65064.629780000003</v>
      </c>
      <c r="F25" s="40">
        <v>9404</v>
      </c>
      <c r="G25" s="38" t="s">
        <v>16</v>
      </c>
    </row>
    <row r="26" spans="1:7" s="7" customFormat="1" ht="10.5" customHeight="1" x14ac:dyDescent="0.15">
      <c r="A26" s="37" t="s">
        <v>15</v>
      </c>
      <c r="B26" s="40">
        <f t="shared" si="0"/>
        <v>19702.20074</v>
      </c>
      <c r="C26" s="40">
        <v>15485.20074</v>
      </c>
      <c r="D26" s="40">
        <v>1375.72523</v>
      </c>
      <c r="E26" s="40">
        <v>14109.47551</v>
      </c>
      <c r="F26" s="40">
        <v>4217</v>
      </c>
      <c r="G26" s="38" t="s">
        <v>14</v>
      </c>
    </row>
    <row r="27" spans="1:7" s="7" customFormat="1" ht="10.5" customHeight="1" x14ac:dyDescent="0.15">
      <c r="A27" s="37" t="s">
        <v>13</v>
      </c>
      <c r="B27" s="40">
        <f t="shared" si="0"/>
        <v>22811.550920000001</v>
      </c>
      <c r="C27" s="40">
        <v>19539.550920000001</v>
      </c>
      <c r="D27" s="40">
        <v>1714.6374000000001</v>
      </c>
      <c r="E27" s="40">
        <v>17824.913519999998</v>
      </c>
      <c r="F27" s="40">
        <v>3272</v>
      </c>
      <c r="G27" s="38" t="s">
        <v>12</v>
      </c>
    </row>
    <row r="28" spans="1:7" s="7" customFormat="1" ht="10.5" customHeight="1" x14ac:dyDescent="0.15">
      <c r="A28" s="37" t="s">
        <v>11</v>
      </c>
      <c r="B28" s="40">
        <f t="shared" si="0"/>
        <v>54861.916019999997</v>
      </c>
      <c r="C28" s="40">
        <v>39533.916019999997</v>
      </c>
      <c r="D28" s="40">
        <v>8852.9828500000003</v>
      </c>
      <c r="E28" s="40">
        <v>30680.93317</v>
      </c>
      <c r="F28" s="40">
        <v>15328</v>
      </c>
      <c r="G28" s="38" t="s">
        <v>10</v>
      </c>
    </row>
    <row r="29" spans="1:7" s="7" customFormat="1" ht="10.5" customHeight="1" x14ac:dyDescent="0.15">
      <c r="A29" s="37" t="s">
        <v>9</v>
      </c>
      <c r="B29" s="40">
        <f t="shared" si="0"/>
        <v>38496.551189999998</v>
      </c>
      <c r="C29" s="40">
        <v>31292.551189999998</v>
      </c>
      <c r="D29" s="40">
        <v>4819.3742699999993</v>
      </c>
      <c r="E29" s="40">
        <v>26473.176920000002</v>
      </c>
      <c r="F29" s="40">
        <v>7204</v>
      </c>
      <c r="G29" s="38" t="s">
        <v>8</v>
      </c>
    </row>
    <row r="30" spans="1:7" s="7" customFormat="1" ht="10.5" customHeight="1" x14ac:dyDescent="0.15">
      <c r="A30" s="37" t="s">
        <v>7</v>
      </c>
      <c r="B30" s="40">
        <f t="shared" si="0"/>
        <v>2395.7977700000001</v>
      </c>
      <c r="C30" s="40">
        <v>2217.7977700000001</v>
      </c>
      <c r="D30" s="40">
        <v>956.10246999999993</v>
      </c>
      <c r="E30" s="40">
        <v>1261.6953000000001</v>
      </c>
      <c r="F30" s="40">
        <v>178</v>
      </c>
      <c r="G30" s="38" t="s">
        <v>6</v>
      </c>
    </row>
    <row r="31" spans="1:7" s="7" customFormat="1" ht="10.5" customHeight="1" x14ac:dyDescent="0.15">
      <c r="A31" s="37" t="s">
        <v>5</v>
      </c>
      <c r="B31" s="40">
        <f t="shared" si="0"/>
        <v>53251.168319999997</v>
      </c>
      <c r="C31" s="40">
        <v>44765.168319999997</v>
      </c>
      <c r="D31" s="40">
        <v>19041.898659999999</v>
      </c>
      <c r="E31" s="40">
        <v>25723.269660000002</v>
      </c>
      <c r="F31" s="40">
        <v>8486</v>
      </c>
      <c r="G31" s="38" t="s">
        <v>4</v>
      </c>
    </row>
    <row r="32" spans="1:7" ht="10.5" customHeight="1" x14ac:dyDescent="0.15">
      <c r="A32" s="28" t="s">
        <v>3</v>
      </c>
      <c r="B32" s="41">
        <f t="shared" si="0"/>
        <v>21212.238410000002</v>
      </c>
      <c r="C32" s="41">
        <v>19752.238410000002</v>
      </c>
      <c r="D32" s="41">
        <v>5481.6256399999993</v>
      </c>
      <c r="E32" s="41">
        <v>14270.61277</v>
      </c>
      <c r="F32" s="41">
        <v>1460</v>
      </c>
      <c r="G32" s="35" t="s">
        <v>2</v>
      </c>
    </row>
    <row r="33" spans="1:7" ht="10.5" customHeight="1" x14ac:dyDescent="0.15">
      <c r="A33" s="28" t="s">
        <v>20</v>
      </c>
      <c r="B33" s="41">
        <f t="shared" si="0"/>
        <v>2475.5650999999998</v>
      </c>
      <c r="C33" s="41">
        <v>2475.5650999999998</v>
      </c>
      <c r="D33" s="41">
        <v>2325.0569</v>
      </c>
      <c r="E33" s="41">
        <v>150.50819999999999</v>
      </c>
      <c r="F33" s="41">
        <v>0</v>
      </c>
      <c r="G33" s="35" t="s">
        <v>19</v>
      </c>
    </row>
    <row r="34" spans="1:7" ht="10.5" customHeight="1" x14ac:dyDescent="0.15">
      <c r="A34" s="28" t="s">
        <v>18</v>
      </c>
      <c r="B34" s="41">
        <f t="shared" si="0"/>
        <v>13013.28083</v>
      </c>
      <c r="C34" s="41">
        <v>11800.28083</v>
      </c>
      <c r="D34" s="41">
        <v>6433.0155800000002</v>
      </c>
      <c r="E34" s="41">
        <v>5367.2652500000004</v>
      </c>
      <c r="F34" s="41">
        <v>1213</v>
      </c>
      <c r="G34" s="35" t="s">
        <v>1</v>
      </c>
    </row>
    <row r="35" spans="1:7" ht="10.5" customHeight="1" x14ac:dyDescent="0.15">
      <c r="A35" s="28" t="s">
        <v>61</v>
      </c>
      <c r="B35" s="41">
        <f t="shared" si="0"/>
        <v>16550.083979999999</v>
      </c>
      <c r="C35" s="41">
        <v>10737.083979999999</v>
      </c>
      <c r="D35" s="41">
        <v>4802.2005399999998</v>
      </c>
      <c r="E35" s="41">
        <v>5934.8834400000014</v>
      </c>
      <c r="F35" s="41">
        <v>5813</v>
      </c>
      <c r="G35" s="35" t="s">
        <v>62</v>
      </c>
    </row>
    <row r="36" spans="1:7" s="7" customFormat="1" ht="10.5" customHeight="1" x14ac:dyDescent="0.15">
      <c r="A36" s="30" t="s">
        <v>46</v>
      </c>
      <c r="B36" s="39">
        <v>34075.914920000003</v>
      </c>
      <c r="C36" s="39">
        <v>34075.914920000003</v>
      </c>
      <c r="D36" s="39">
        <v>4964.2991099999999</v>
      </c>
      <c r="E36" s="39">
        <v>29111.615809999999</v>
      </c>
      <c r="F36" s="39">
        <v>0</v>
      </c>
      <c r="G36" s="34" t="s">
        <v>47</v>
      </c>
    </row>
    <row r="37" spans="1:7" s="7" customFormat="1" ht="10.5" customHeight="1" x14ac:dyDescent="0.15">
      <c r="A37" s="37" t="s">
        <v>17</v>
      </c>
      <c r="B37" s="40">
        <v>11052.13812</v>
      </c>
      <c r="C37" s="40">
        <v>11052.13812</v>
      </c>
      <c r="D37" s="40">
        <v>761.75089000000003</v>
      </c>
      <c r="E37" s="40">
        <v>10290.38723</v>
      </c>
      <c r="F37" s="40">
        <v>0</v>
      </c>
      <c r="G37" s="38" t="s">
        <v>16</v>
      </c>
    </row>
    <row r="38" spans="1:7" s="7" customFormat="1" ht="10.5" customHeight="1" x14ac:dyDescent="0.15">
      <c r="A38" s="37" t="s">
        <v>15</v>
      </c>
      <c r="B38" s="40">
        <v>491.51763</v>
      </c>
      <c r="C38" s="40">
        <v>491.51763</v>
      </c>
      <c r="D38" s="40">
        <v>5.2484299999999999</v>
      </c>
      <c r="E38" s="40">
        <v>486.26920000000001</v>
      </c>
      <c r="F38" s="40">
        <v>0</v>
      </c>
      <c r="G38" s="38" t="s">
        <v>14</v>
      </c>
    </row>
    <row r="39" spans="1:7" s="7" customFormat="1" ht="10.5" customHeight="1" x14ac:dyDescent="0.15">
      <c r="A39" s="37" t="s">
        <v>13</v>
      </c>
      <c r="B39" s="40">
        <v>199.99234999999999</v>
      </c>
      <c r="C39" s="40">
        <v>199.99234999999999</v>
      </c>
      <c r="D39" s="40">
        <v>2.4904500000000001</v>
      </c>
      <c r="E39" s="40">
        <v>197.50190000000001</v>
      </c>
      <c r="F39" s="40">
        <v>0</v>
      </c>
      <c r="G39" s="38" t="s">
        <v>12</v>
      </c>
    </row>
    <row r="40" spans="1:7" s="7" customFormat="1" ht="10.5" customHeight="1" x14ac:dyDescent="0.15">
      <c r="A40" s="37" t="s">
        <v>11</v>
      </c>
      <c r="B40" s="40">
        <v>18204.233069999998</v>
      </c>
      <c r="C40" s="40">
        <v>18204.233069999998</v>
      </c>
      <c r="D40" s="40">
        <v>3318.5203900000001</v>
      </c>
      <c r="E40" s="40">
        <v>14885.712680000001</v>
      </c>
      <c r="F40" s="40">
        <v>0</v>
      </c>
      <c r="G40" s="38" t="s">
        <v>10</v>
      </c>
    </row>
    <row r="41" spans="1:7" s="7" customFormat="1" ht="10.5" customHeight="1" x14ac:dyDescent="0.15">
      <c r="A41" s="37" t="s">
        <v>9</v>
      </c>
      <c r="B41" s="40">
        <v>3896.1008099999999</v>
      </c>
      <c r="C41" s="40">
        <v>3896.1008099999999</v>
      </c>
      <c r="D41" s="40">
        <v>873.12161000000003</v>
      </c>
      <c r="E41" s="40">
        <v>3022.9792000000002</v>
      </c>
      <c r="F41" s="40">
        <v>0</v>
      </c>
      <c r="G41" s="38" t="s">
        <v>8</v>
      </c>
    </row>
    <row r="42" spans="1:7" s="7" customFormat="1" ht="10.5" customHeight="1" x14ac:dyDescent="0.15">
      <c r="A42" s="37" t="s">
        <v>7</v>
      </c>
      <c r="B42" s="40">
        <v>231.93294</v>
      </c>
      <c r="C42" s="40">
        <v>231.93294</v>
      </c>
      <c r="D42" s="40">
        <v>3.1673399999999998</v>
      </c>
      <c r="E42" s="40">
        <v>228.76560000000001</v>
      </c>
      <c r="F42" s="40">
        <v>0</v>
      </c>
      <c r="G42" s="38" t="s">
        <v>6</v>
      </c>
    </row>
    <row r="43" spans="1:7" s="7" customFormat="1" ht="10.5" customHeight="1" x14ac:dyDescent="0.15">
      <c r="A43" s="30" t="s">
        <v>48</v>
      </c>
      <c r="B43" s="39">
        <v>35022.642140000004</v>
      </c>
      <c r="C43" s="39">
        <v>35022.642140000004</v>
      </c>
      <c r="D43" s="39">
        <v>13772.016960000001</v>
      </c>
      <c r="E43" s="39">
        <v>21250.625179999999</v>
      </c>
      <c r="F43" s="39">
        <v>0</v>
      </c>
      <c r="G43" s="34" t="s">
        <v>49</v>
      </c>
    </row>
    <row r="44" spans="1:7" s="7" customFormat="1" ht="10.5" customHeight="1" x14ac:dyDescent="0.15">
      <c r="A44" s="37" t="s">
        <v>17</v>
      </c>
      <c r="B44" s="40">
        <v>5845.2910500000007</v>
      </c>
      <c r="C44" s="40">
        <v>5845.2910500000007</v>
      </c>
      <c r="D44" s="40">
        <v>1709.32187</v>
      </c>
      <c r="E44" s="40">
        <v>4135.9691800000001</v>
      </c>
      <c r="F44" s="40">
        <v>0</v>
      </c>
      <c r="G44" s="38" t="s">
        <v>16</v>
      </c>
    </row>
    <row r="45" spans="1:7" s="7" customFormat="1" ht="10.5" customHeight="1" x14ac:dyDescent="0.15">
      <c r="A45" s="37" t="s">
        <v>15</v>
      </c>
      <c r="B45" s="40">
        <v>2939.34645</v>
      </c>
      <c r="C45" s="40">
        <v>2939.34645</v>
      </c>
      <c r="D45" s="40">
        <v>861.71074999999996</v>
      </c>
      <c r="E45" s="40">
        <v>2077.6356999999998</v>
      </c>
      <c r="F45" s="40">
        <v>0</v>
      </c>
      <c r="G45" s="38" t="s">
        <v>14</v>
      </c>
    </row>
    <row r="46" spans="1:7" s="7" customFormat="1" ht="10.5" customHeight="1" x14ac:dyDescent="0.15">
      <c r="A46" s="37" t="s">
        <v>13</v>
      </c>
      <c r="B46" s="40">
        <v>2989.0061999999998</v>
      </c>
      <c r="C46" s="40">
        <v>2989.0061999999998</v>
      </c>
      <c r="D46" s="40">
        <v>1059.31456</v>
      </c>
      <c r="E46" s="40">
        <v>1929.69164</v>
      </c>
      <c r="F46" s="40">
        <v>0</v>
      </c>
      <c r="G46" s="38" t="s">
        <v>12</v>
      </c>
    </row>
    <row r="47" spans="1:7" s="7" customFormat="1" ht="10.5" customHeight="1" x14ac:dyDescent="0.15">
      <c r="A47" s="37" t="s">
        <v>11</v>
      </c>
      <c r="B47" s="40">
        <v>13259.309869999999</v>
      </c>
      <c r="C47" s="40">
        <v>13259.309869999999</v>
      </c>
      <c r="D47" s="40">
        <v>3759.7067099999999</v>
      </c>
      <c r="E47" s="40">
        <v>9499.6031600000006</v>
      </c>
      <c r="F47" s="40">
        <v>0</v>
      </c>
      <c r="G47" s="38" t="s">
        <v>10</v>
      </c>
    </row>
    <row r="48" spans="1:7" s="7" customFormat="1" ht="10.5" customHeight="1" x14ac:dyDescent="0.15">
      <c r="A48" s="37" t="s">
        <v>9</v>
      </c>
      <c r="B48" s="40">
        <v>2437.3045000000002</v>
      </c>
      <c r="C48" s="40">
        <v>2437.3045000000002</v>
      </c>
      <c r="D48" s="40">
        <v>1151.0606499999999</v>
      </c>
      <c r="E48" s="40">
        <v>1286.2438500000001</v>
      </c>
      <c r="F48" s="40">
        <v>0</v>
      </c>
      <c r="G48" s="38" t="s">
        <v>8</v>
      </c>
    </row>
    <row r="49" spans="1:7" s="7" customFormat="1" ht="10.5" customHeight="1" x14ac:dyDescent="0.15">
      <c r="A49" s="37" t="s">
        <v>7</v>
      </c>
      <c r="B49" s="40">
        <v>781.15717999999993</v>
      </c>
      <c r="C49" s="40">
        <v>781.15717999999993</v>
      </c>
      <c r="D49" s="40">
        <v>163.74223000000001</v>
      </c>
      <c r="E49" s="40">
        <v>617.41494999999998</v>
      </c>
      <c r="F49" s="40">
        <v>0</v>
      </c>
      <c r="G49" s="38" t="s">
        <v>6</v>
      </c>
    </row>
    <row r="50" spans="1:7" s="7" customFormat="1" ht="10.5" customHeight="1" x14ac:dyDescent="0.15">
      <c r="A50" s="37" t="s">
        <v>5</v>
      </c>
      <c r="B50" s="40">
        <v>6771.2268899999999</v>
      </c>
      <c r="C50" s="40">
        <v>6771.2268899999999</v>
      </c>
      <c r="D50" s="40">
        <v>5067.1601899999996</v>
      </c>
      <c r="E50" s="40">
        <v>1704.0667000000001</v>
      </c>
      <c r="F50" s="40">
        <v>0</v>
      </c>
      <c r="G50" s="38" t="s">
        <v>4</v>
      </c>
    </row>
    <row r="51" spans="1:7" ht="10.5" customHeight="1" x14ac:dyDescent="0.15">
      <c r="A51" s="28" t="s">
        <v>3</v>
      </c>
      <c r="B51" s="41">
        <v>1026.9504400000001</v>
      </c>
      <c r="C51" s="41">
        <v>1026.9504400000001</v>
      </c>
      <c r="D51" s="41">
        <v>196.99734000000001</v>
      </c>
      <c r="E51" s="41">
        <v>829.95309999999995</v>
      </c>
      <c r="F51" s="41">
        <v>0</v>
      </c>
      <c r="G51" s="35" t="s">
        <v>2</v>
      </c>
    </row>
    <row r="52" spans="1:7" ht="10.5" customHeight="1" x14ac:dyDescent="0.15">
      <c r="A52" s="29" t="s">
        <v>61</v>
      </c>
      <c r="B52" s="42">
        <v>5744.2764499999994</v>
      </c>
      <c r="C52" s="42">
        <v>5744.2764499999994</v>
      </c>
      <c r="D52" s="42">
        <v>4870.1628499999997</v>
      </c>
      <c r="E52" s="42">
        <v>874.11360000000002</v>
      </c>
      <c r="F52" s="42">
        <v>0</v>
      </c>
      <c r="G52" s="36" t="s">
        <v>62</v>
      </c>
    </row>
    <row r="53" spans="1:7" ht="10.5" customHeight="1" x14ac:dyDescent="0.15">
      <c r="B53" s="15"/>
      <c r="C53" s="15"/>
      <c r="D53" s="15"/>
      <c r="E53" s="15"/>
      <c r="F53" s="15"/>
    </row>
    <row r="54" spans="1:7" ht="10.5" customHeight="1" x14ac:dyDescent="0.15">
      <c r="A54" s="5" t="s">
        <v>56</v>
      </c>
    </row>
    <row r="55" spans="1:7" ht="10.5" customHeight="1" x14ac:dyDescent="0.15">
      <c r="A55" s="5" t="s">
        <v>57</v>
      </c>
    </row>
    <row r="56" spans="1:7" ht="10.5" customHeight="1" x14ac:dyDescent="0.15">
      <c r="A56" s="5" t="s">
        <v>58</v>
      </c>
    </row>
    <row r="57" spans="1:7" ht="10.5" customHeight="1" x14ac:dyDescent="0.15">
      <c r="A57" s="5" t="s">
        <v>36</v>
      </c>
    </row>
    <row r="58" spans="1:7" ht="10.5" customHeight="1" x14ac:dyDescent="0.15">
      <c r="A58" s="5" t="s">
        <v>59</v>
      </c>
    </row>
    <row r="59" spans="1:7" ht="10.5" customHeight="1" x14ac:dyDescent="0.15">
      <c r="A59" s="5" t="s">
        <v>35</v>
      </c>
    </row>
    <row r="60" spans="1:7" ht="10.5" customHeight="1" x14ac:dyDescent="0.15">
      <c r="A60" s="5"/>
      <c r="B60" s="15"/>
      <c r="C60" s="15"/>
      <c r="D60" s="15"/>
      <c r="E60" s="15"/>
      <c r="F60" s="15"/>
    </row>
    <row r="61" spans="1:7" ht="10.5" customHeight="1" x14ac:dyDescent="0.15">
      <c r="A61" s="4" t="s">
        <v>0</v>
      </c>
    </row>
    <row r="62" spans="1:7" ht="10.5" customHeight="1" x14ac:dyDescent="0.15">
      <c r="A62" s="4" t="s">
        <v>51</v>
      </c>
      <c r="D62" s="1"/>
      <c r="E62" s="1"/>
      <c r="F62" s="1"/>
      <c r="G62" s="2"/>
    </row>
    <row r="64" spans="1:7" ht="10.5" customHeight="1" x14ac:dyDescent="0.15">
      <c r="A64" s="5" t="s">
        <v>63</v>
      </c>
    </row>
  </sheetData>
  <printOptions horizontalCentered="1"/>
  <pageMargins left="0.19685039370078741" right="0.19685039370078741" top="0.47244094488188981" bottom="0.82677165354330717" header="0.51181102362204722" footer="0.51181102362204722"/>
  <pageSetup paperSize="9" orientation="portrait" r:id="rId1"/>
  <headerFooter alignWithMargins="0">
    <oddFooter>&amp;L&amp;"Arial Narrow,Normal"&amp;8Service de la statistique du canton de Fribourg-RM
&amp;Z&amp;F-&amp;D-&amp;T&amp;R&amp;"Arial Narrow,Normal"&amp;8&amp;P/&amp;N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te24-278</vt:lpstr>
      <vt:lpstr>te23-278</vt:lpstr>
      <vt:lpstr>te22-278</vt:lpstr>
      <vt:lpstr>'te22-278'!Zone_d_impression</vt:lpstr>
      <vt:lpstr>'te23-278'!Zone_d_impression</vt:lpstr>
      <vt:lpstr>'te24-278'!Zone_d_impression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2024-09-11T14:21:54Z</dcterms:created>
  <dcterms:modified xsi:type="dcterms:W3CDTF">2024-10-23T13:10:17Z</dcterms:modified>
</cp:coreProperties>
</file>