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80" yWindow="705" windowWidth="15240" windowHeight="11685" tabRatio="864"/>
  </bookViews>
  <sheets>
    <sheet name="Contrat PC-b individuel" sheetId="22" r:id="rId1"/>
  </sheets>
  <definedNames>
    <definedName name="_xlnm.Print_Area" localSheetId="0">'Contrat PC-b individuel'!$A$1:$H$58</definedName>
  </definedNames>
  <calcPr calcId="145621"/>
</workbook>
</file>

<file path=xl/calcChain.xml><?xml version="1.0" encoding="utf-8"?>
<calcChain xmlns="http://schemas.openxmlformats.org/spreadsheetml/2006/main">
  <c r="F34" i="22" l="1"/>
  <c r="E42" i="22"/>
  <c r="E43" i="22" s="1"/>
  <c r="E34" i="22"/>
  <c r="D18" i="22" l="1"/>
  <c r="F18" i="22" s="1"/>
  <c r="D19" i="22"/>
  <c r="F19" i="22" s="1"/>
  <c r="D20" i="22"/>
  <c r="F20" i="22" s="1"/>
  <c r="D21" i="22"/>
  <c r="F21" i="22" s="1"/>
  <c r="D22" i="22"/>
  <c r="F22" i="22" s="1"/>
  <c r="D23" i="22"/>
  <c r="F23" i="22" s="1"/>
  <c r="D24" i="22"/>
  <c r="F24" i="22" s="1"/>
  <c r="D25" i="22"/>
  <c r="F25" i="22" s="1"/>
  <c r="D26" i="22"/>
  <c r="F26" i="22" s="1"/>
  <c r="D27" i="22"/>
  <c r="F27" i="22" s="1"/>
  <c r="D28" i="22"/>
  <c r="F28" i="22" s="1"/>
  <c r="D29" i="22"/>
  <c r="F29" i="22" s="1"/>
  <c r="D30" i="22"/>
  <c r="F30" i="22" s="1"/>
  <c r="D31" i="22"/>
  <c r="F31" i="22" s="1"/>
  <c r="D32" i="22"/>
  <c r="F32" i="22" s="1"/>
  <c r="D33" i="22"/>
  <c r="F33" i="22" s="1"/>
  <c r="D36" i="22"/>
  <c r="D37" i="22"/>
  <c r="D38" i="22"/>
  <c r="D39" i="22"/>
  <c r="D40" i="22"/>
  <c r="D41" i="22"/>
  <c r="H34" i="22"/>
</calcChain>
</file>

<file path=xl/sharedStrings.xml><?xml version="1.0" encoding="utf-8"?>
<sst xmlns="http://schemas.openxmlformats.org/spreadsheetml/2006/main" count="34" uniqueCount="32">
  <si>
    <t>Nom</t>
  </si>
  <si>
    <t>Adresse</t>
  </si>
  <si>
    <t>NP, Lieu</t>
  </si>
  <si>
    <t>Triage n°</t>
  </si>
  <si>
    <t>Projet n°</t>
  </si>
  <si>
    <t>Lieu, date</t>
  </si>
  <si>
    <t>Projet</t>
  </si>
  <si>
    <t>PC-b-</t>
  </si>
  <si>
    <t>Signatures</t>
  </si>
  <si>
    <t>Distribution</t>
  </si>
  <si>
    <t>Arrdt n°</t>
  </si>
  <si>
    <t>Accueil …</t>
  </si>
  <si>
    <t>Total</t>
  </si>
  <si>
    <t>CALCUL DE SUBVENTION pour l'accueil du public en forêt (PC-b)</t>
  </si>
  <si>
    <t>Unité de gestion</t>
  </si>
  <si>
    <t>Calcul de subvention annuelle</t>
  </si>
  <si>
    <t>Commune</t>
  </si>
  <si>
    <t>Forêt (ha)</t>
  </si>
  <si>
    <t>Hab/ha</t>
  </si>
  <si>
    <t>Nb d'habitants</t>
  </si>
  <si>
    <t>Subvention annuelle (fr)</t>
  </si>
  <si>
    <t>Copies à l'arrondissement forestier pour lui et l'unité de gestion (2 copies)</t>
  </si>
  <si>
    <t xml:space="preserve">Nom du projet: </t>
  </si>
  <si>
    <t>Forfait 
(fr/ha pondéré)</t>
  </si>
  <si>
    <t>Ha pondérés
(Forêt gérée x Hab/ha)</t>
  </si>
  <si>
    <t>Forêt gérée par l'unité, sans forêt protectrice ni biodiversité (ha)</t>
  </si>
  <si>
    <t>La cheffe ou le chef d'arrondissement</t>
  </si>
  <si>
    <t>Remarques</t>
  </si>
  <si>
    <t>Communes dès 3 habitants par hectare de forêt sur le territoire communal</t>
  </si>
  <si>
    <t>Les communes suivantes, de moins de 3 habitants par hectare de forêt sur le territoire communal, sont exclues du calcul de la subvention</t>
  </si>
  <si>
    <r>
      <t xml:space="preserve">Service des forêts et de la nature SFN
</t>
    </r>
    <r>
      <rPr>
        <sz val="9"/>
        <rFont val="Tahoma"/>
        <family val="2"/>
      </rPr>
      <t>Rte du Mont Carmel 1, Case postale 155, 1762 Givisiez 
T +41 26 305 23 43
www.fr.ch/sfn</t>
    </r>
  </si>
  <si>
    <t>L'original signé et le fichier électronique sont conservés à la centrale du SFN.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</si>
</sst>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Tahoma"/>
      <family val="2"/>
    </font>
    <font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b/>
      <sz val="11"/>
      <name val="Times New Roman"/>
      <family val="1"/>
    </font>
    <font>
      <sz val="18"/>
      <name val="Times New Roman"/>
      <family val="1"/>
    </font>
    <font>
      <u/>
      <sz val="14"/>
      <name val="Times New Roman"/>
      <family val="1"/>
    </font>
    <font>
      <b/>
      <u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85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8" fillId="0" borderId="0" xfId="0" applyFont="1" applyAlignment="1" applyProtection="1">
      <alignment vertical="center"/>
    </xf>
    <xf numFmtId="0" fontId="8" fillId="0" borderId="0" xfId="0" applyFont="1" applyBorder="1" applyProtection="1"/>
    <xf numFmtId="0" fontId="8" fillId="0" borderId="0" xfId="0" applyFont="1" applyProtection="1"/>
    <xf numFmtId="0" fontId="8" fillId="0" borderId="0" xfId="0" applyFont="1" applyFill="1" applyBorder="1" applyAlignment="1" applyProtection="1">
      <alignment horizontal="left" vertical="center" indent="1"/>
    </xf>
    <xf numFmtId="0" fontId="8" fillId="0" borderId="0" xfId="0" applyFont="1" applyFill="1" applyBorder="1" applyProtection="1"/>
    <xf numFmtId="0" fontId="9" fillId="0" borderId="0" xfId="0" applyFont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 indent="1"/>
    </xf>
    <xf numFmtId="0" fontId="9" fillId="0" borderId="0" xfId="0" applyFont="1" applyBorder="1" applyProtection="1"/>
    <xf numFmtId="0" fontId="9" fillId="0" borderId="0" xfId="0" applyFont="1" applyFill="1" applyBorder="1" applyProtection="1"/>
    <xf numFmtId="0" fontId="9" fillId="0" borderId="0" xfId="0" applyFont="1" applyFill="1" applyBorder="1" applyAlignment="1" applyProtection="1">
      <alignment horizontal="right"/>
    </xf>
    <xf numFmtId="0" fontId="9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Border="1" applyProtection="1"/>
    <xf numFmtId="0" fontId="8" fillId="0" borderId="0" xfId="0" quotePrefix="1" applyFont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 vertical="center"/>
    </xf>
    <xf numFmtId="0" fontId="8" fillId="2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0" fontId="9" fillId="2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left"/>
    </xf>
    <xf numFmtId="0" fontId="8" fillId="3" borderId="0" xfId="0" applyNumberFormat="1" applyFont="1" applyFill="1" applyBorder="1" applyAlignment="1" applyProtection="1">
      <alignment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2" fillId="0" borderId="0" xfId="0" applyFont="1" applyBorder="1" applyProtection="1"/>
    <xf numFmtId="0" fontId="13" fillId="0" borderId="0" xfId="0" applyFont="1" applyBorder="1" applyProtection="1"/>
    <xf numFmtId="0" fontId="9" fillId="2" borderId="0" xfId="0" applyNumberFormat="1" applyFont="1" applyFill="1" applyBorder="1" applyAlignment="1" applyProtection="1">
      <alignment horizontal="left" vertical="center"/>
      <protection locked="0"/>
    </xf>
    <xf numFmtId="49" fontId="9" fillId="2" borderId="0" xfId="1" applyNumberFormat="1" applyFont="1" applyFill="1" applyBorder="1" applyAlignment="1" applyProtection="1">
      <alignment vertical="center"/>
      <protection locked="0"/>
    </xf>
    <xf numFmtId="0" fontId="9" fillId="3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protection locked="0"/>
    </xf>
    <xf numFmtId="0" fontId="8" fillId="0" borderId="4" xfId="0" applyFont="1" applyBorder="1" applyAlignment="1" applyProtection="1">
      <alignment vertical="center" wrapText="1"/>
    </xf>
    <xf numFmtId="0" fontId="8" fillId="0" borderId="5" xfId="0" applyFont="1" applyBorder="1" applyAlignment="1" applyProtection="1">
      <alignment vertical="center" wrapText="1"/>
    </xf>
    <xf numFmtId="0" fontId="8" fillId="0" borderId="7" xfId="0" applyFont="1" applyBorder="1" applyAlignment="1" applyProtection="1">
      <alignment vertical="center" wrapText="1"/>
    </xf>
    <xf numFmtId="0" fontId="8" fillId="0" borderId="11" xfId="0" applyFont="1" applyBorder="1" applyAlignment="1" applyProtection="1">
      <alignment vertical="center" wrapText="1"/>
    </xf>
    <xf numFmtId="0" fontId="8" fillId="2" borderId="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vertical="center"/>
    </xf>
    <xf numFmtId="0" fontId="9" fillId="3" borderId="2" xfId="0" applyFont="1" applyFill="1" applyBorder="1" applyAlignment="1" applyProtection="1">
      <alignment vertical="center" wrapText="1"/>
    </xf>
    <xf numFmtId="0" fontId="9" fillId="3" borderId="6" xfId="0" applyFont="1" applyFill="1" applyBorder="1" applyAlignment="1" applyProtection="1">
      <alignment vertical="center" wrapText="1"/>
    </xf>
    <xf numFmtId="0" fontId="9" fillId="0" borderId="9" xfId="0" applyFont="1" applyBorder="1" applyAlignment="1" applyProtection="1">
      <alignment vertical="center" wrapText="1"/>
    </xf>
    <xf numFmtId="0" fontId="9" fillId="3" borderId="9" xfId="0" applyFont="1" applyFill="1" applyBorder="1" applyAlignment="1" applyProtection="1">
      <alignment vertical="center" wrapText="1"/>
    </xf>
    <xf numFmtId="0" fontId="9" fillId="0" borderId="2" xfId="0" applyFont="1" applyBorder="1" applyAlignment="1" applyProtection="1">
      <alignment vertical="center" wrapText="1"/>
    </xf>
    <xf numFmtId="0" fontId="9" fillId="3" borderId="3" xfId="0" applyFont="1" applyFill="1" applyBorder="1" applyAlignment="1" applyProtection="1">
      <alignment vertical="center" wrapText="1"/>
    </xf>
    <xf numFmtId="0" fontId="9" fillId="0" borderId="1" xfId="0" applyFont="1" applyBorder="1" applyAlignment="1" applyProtection="1">
      <alignment vertical="center" wrapText="1"/>
    </xf>
    <xf numFmtId="0" fontId="9" fillId="0" borderId="10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13" xfId="0" applyFont="1" applyBorder="1" applyAlignment="1" applyProtection="1">
      <alignment vertical="center" wrapText="1"/>
    </xf>
    <xf numFmtId="0" fontId="9" fillId="3" borderId="14" xfId="0" applyFont="1" applyFill="1" applyBorder="1" applyAlignment="1" applyProtection="1">
      <alignment vertical="center" wrapText="1"/>
    </xf>
    <xf numFmtId="0" fontId="13" fillId="0" borderId="0" xfId="0" applyFont="1" applyBorder="1" applyAlignment="1" applyProtection="1"/>
    <xf numFmtId="0" fontId="9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 wrapText="1"/>
    </xf>
    <xf numFmtId="0" fontId="9" fillId="0" borderId="15" xfId="0" applyFont="1" applyBorder="1" applyAlignment="1" applyProtection="1">
      <alignment vertical="center" wrapText="1"/>
    </xf>
    <xf numFmtId="0" fontId="11" fillId="0" borderId="7" xfId="0" applyFont="1" applyBorder="1" applyAlignment="1" applyProtection="1">
      <alignment vertical="center" wrapText="1"/>
    </xf>
    <xf numFmtId="0" fontId="11" fillId="0" borderId="12" xfId="0" applyFont="1" applyBorder="1" applyAlignment="1" applyProtection="1">
      <alignment vertical="center" wrapText="1"/>
    </xf>
    <xf numFmtId="0" fontId="9" fillId="0" borderId="5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/>
    </xf>
    <xf numFmtId="0" fontId="9" fillId="0" borderId="15" xfId="0" applyFont="1" applyFill="1" applyBorder="1" applyAlignment="1" applyProtection="1">
      <alignment vertical="center"/>
    </xf>
    <xf numFmtId="2" fontId="11" fillId="0" borderId="4" xfId="0" applyNumberFormat="1" applyFont="1" applyFill="1" applyBorder="1" applyAlignment="1" applyProtection="1">
      <alignment vertical="center" wrapText="1"/>
    </xf>
    <xf numFmtId="0" fontId="13" fillId="0" borderId="0" xfId="0" applyFont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6" fillId="0" borderId="0" xfId="4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left"/>
    </xf>
    <xf numFmtId="0" fontId="16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/>
    </xf>
    <xf numFmtId="0" fontId="11" fillId="0" borderId="4" xfId="0" applyFont="1" applyFill="1" applyBorder="1" applyAlignment="1" applyProtection="1">
      <alignment horizontal="left" vertical="center" wrapText="1"/>
    </xf>
    <xf numFmtId="0" fontId="11" fillId="0" borderId="8" xfId="0" applyFont="1" applyFill="1" applyBorder="1" applyAlignment="1" applyProtection="1">
      <alignment horizontal="left" vertical="center" wrapText="1"/>
    </xf>
    <xf numFmtId="0" fontId="11" fillId="0" borderId="5" xfId="0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 applyProtection="1">
      <alignment horizontal="left" vertical="center" wrapText="1"/>
    </xf>
    <xf numFmtId="0" fontId="9" fillId="0" borderId="8" xfId="0" applyFont="1" applyFill="1" applyBorder="1" applyAlignment="1" applyProtection="1">
      <alignment horizontal="left" vertical="center" wrapText="1"/>
    </xf>
    <xf numFmtId="0" fontId="9" fillId="0" borderId="5" xfId="0" applyFont="1" applyFill="1" applyBorder="1" applyAlignment="1" applyProtection="1">
      <alignment horizontal="left" vertical="center" wrapText="1"/>
    </xf>
  </cellXfs>
  <cellStyles count="5">
    <cellStyle name="Milliers" xfId="1" builtinId="3"/>
    <cellStyle name="Milliers 2" xfId="2"/>
    <cellStyle name="Normal" xfId="0" builtinId="0"/>
    <cellStyle name="Normal 3" xfId="4"/>
    <cellStyle name="Pourcentage 2" xfId="3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" name="Picture 1" descr="sff_noir_cor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0"/>
          <a:ext cx="48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4764</xdr:colOff>
      <xdr:row>0</xdr:row>
      <xdr:rowOff>9524</xdr:rowOff>
    </xdr:from>
    <xdr:to>
      <xdr:col>0</xdr:col>
      <xdr:colOff>856130</xdr:colOff>
      <xdr:row>0</xdr:row>
      <xdr:rowOff>761999</xdr:rowOff>
    </xdr:to>
    <xdr:pic>
      <xdr:nvPicPr>
        <xdr:cNvPr id="6" name="Picture 4" descr="logo_fr_300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4" y="9524"/>
          <a:ext cx="851366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abSelected="1" view="pageLayout" topLeftCell="A52" zoomScale="110" zoomScaleNormal="100" zoomScaleSheetLayoutView="170" zoomScalePageLayoutView="110" workbookViewId="0">
      <selection activeCell="F55" sqref="F55"/>
    </sheetView>
  </sheetViews>
  <sheetFormatPr baseColWidth="10" defaultColWidth="11.42578125" defaultRowHeight="12.75" x14ac:dyDescent="0.2"/>
  <cols>
    <col min="1" max="1" width="19" style="1" customWidth="1"/>
    <col min="2" max="4" width="9.7109375" style="1" customWidth="1"/>
    <col min="5" max="5" width="12.7109375" style="1" customWidth="1"/>
    <col min="6" max="6" width="18.140625" style="1" customWidth="1"/>
    <col min="7" max="7" width="12.5703125" style="1" customWidth="1"/>
    <col min="8" max="8" width="14.85546875" style="1" customWidth="1"/>
    <col min="9" max="16384" width="11.42578125" style="1"/>
  </cols>
  <sheetData>
    <row r="1" spans="1:8" s="29" customFormat="1" ht="63.75" customHeight="1" x14ac:dyDescent="0.2">
      <c r="F1" s="73" t="s">
        <v>30</v>
      </c>
      <c r="G1" s="73"/>
      <c r="H1" s="73"/>
    </row>
    <row r="2" spans="1:8" s="31" customFormat="1" ht="15" customHeight="1" x14ac:dyDescent="0.2">
      <c r="A2" s="30"/>
      <c r="C2" s="32"/>
      <c r="D2" s="32"/>
      <c r="E2" s="32"/>
      <c r="F2" s="33"/>
    </row>
    <row r="3" spans="1:8" s="34" customFormat="1" ht="22.5" customHeight="1" x14ac:dyDescent="0.35">
      <c r="A3" s="74" t="s">
        <v>13</v>
      </c>
      <c r="B3" s="75"/>
      <c r="C3" s="75"/>
      <c r="D3" s="75"/>
      <c r="E3" s="75"/>
      <c r="F3" s="75"/>
      <c r="G3" s="75"/>
      <c r="H3" s="75"/>
    </row>
    <row r="4" spans="1:8" s="23" customFormat="1" ht="15" customHeight="1" x14ac:dyDescent="0.2">
      <c r="A4" s="22"/>
      <c r="B4" s="22"/>
      <c r="C4" s="22"/>
      <c r="D4" s="22"/>
      <c r="E4" s="22"/>
      <c r="F4" s="22"/>
      <c r="G4" s="22"/>
      <c r="H4" s="22"/>
    </row>
    <row r="5" spans="1:8" s="14" customFormat="1" ht="18" customHeight="1" x14ac:dyDescent="0.3">
      <c r="A5" s="35" t="s">
        <v>6</v>
      </c>
      <c r="B5" s="19" t="s">
        <v>10</v>
      </c>
      <c r="C5" s="36"/>
      <c r="D5" s="9" t="s">
        <v>3</v>
      </c>
      <c r="E5" s="36"/>
      <c r="F5" s="24" t="s">
        <v>4</v>
      </c>
      <c r="G5" s="37" t="s">
        <v>7</v>
      </c>
      <c r="H5" s="37"/>
    </row>
    <row r="6" spans="1:8" s="23" customFormat="1" ht="18" customHeight="1" x14ac:dyDescent="0.2">
      <c r="B6" s="26" t="s">
        <v>22</v>
      </c>
      <c r="C6" s="38" t="s">
        <v>11</v>
      </c>
      <c r="D6" s="38"/>
      <c r="E6" s="38"/>
      <c r="F6" s="38"/>
      <c r="G6" s="13"/>
    </row>
    <row r="7" spans="1:8" s="14" customFormat="1" ht="14.45" customHeight="1" x14ac:dyDescent="0.2">
      <c r="B7" s="39"/>
      <c r="D7" s="19"/>
      <c r="E7" s="19"/>
    </row>
    <row r="8" spans="1:8" s="14" customFormat="1" ht="18" customHeight="1" x14ac:dyDescent="0.3">
      <c r="A8" s="35" t="s">
        <v>14</v>
      </c>
      <c r="B8" s="4"/>
      <c r="C8" s="4"/>
      <c r="D8" s="4"/>
      <c r="E8" s="10"/>
      <c r="F8" s="10"/>
      <c r="G8" s="76"/>
      <c r="H8" s="76"/>
    </row>
    <row r="9" spans="1:8" s="23" customFormat="1" ht="5.0999999999999996" customHeight="1" x14ac:dyDescent="0.2">
      <c r="A9" s="40"/>
      <c r="B9" s="14"/>
      <c r="C9" s="14"/>
      <c r="D9" s="6"/>
      <c r="E9" s="14"/>
      <c r="F9" s="15"/>
      <c r="G9" s="6"/>
      <c r="H9" s="6"/>
    </row>
    <row r="10" spans="1:8" s="4" customFormat="1" ht="15" customHeight="1" x14ac:dyDescent="0.2">
      <c r="A10" s="13" t="s">
        <v>0</v>
      </c>
      <c r="B10" s="25"/>
      <c r="C10" s="25"/>
      <c r="D10" s="25"/>
      <c r="E10" s="25"/>
    </row>
    <row r="11" spans="1:8" s="4" customFormat="1" ht="15" customHeight="1" x14ac:dyDescent="0.25">
      <c r="A11" s="10" t="s">
        <v>1</v>
      </c>
      <c r="B11" s="41"/>
      <c r="C11" s="41"/>
      <c r="D11" s="41"/>
      <c r="E11" s="41"/>
      <c r="G11" s="77"/>
      <c r="H11" s="78"/>
    </row>
    <row r="12" spans="1:8" s="7" customFormat="1" ht="15" customHeight="1" x14ac:dyDescent="0.25">
      <c r="A12" s="10" t="s">
        <v>2</v>
      </c>
      <c r="B12" s="41"/>
      <c r="C12" s="41"/>
      <c r="D12" s="41"/>
      <c r="E12" s="41"/>
      <c r="G12" s="11"/>
      <c r="H12" s="12"/>
    </row>
    <row r="13" spans="1:8" s="4" customFormat="1" ht="14.45" customHeight="1" x14ac:dyDescent="0.2"/>
    <row r="14" spans="1:8" s="23" customFormat="1" ht="18" customHeight="1" x14ac:dyDescent="0.3">
      <c r="A14" s="70" t="s">
        <v>15</v>
      </c>
      <c r="B14" s="70"/>
      <c r="C14" s="70"/>
      <c r="D14" s="70"/>
      <c r="E14" s="70"/>
      <c r="F14" s="70"/>
      <c r="G14" s="70"/>
      <c r="H14" s="70"/>
    </row>
    <row r="15" spans="1:8" s="23" customFormat="1" ht="4.9000000000000004" customHeight="1" x14ac:dyDescent="0.3">
      <c r="A15" s="27"/>
      <c r="B15" s="27"/>
      <c r="C15" s="27"/>
      <c r="D15" s="27"/>
      <c r="E15" s="27"/>
      <c r="F15" s="27"/>
      <c r="G15" s="27"/>
      <c r="H15" s="27"/>
    </row>
    <row r="16" spans="1:8" s="3" customFormat="1" ht="89.45" customHeight="1" x14ac:dyDescent="0.2">
      <c r="A16" s="42" t="s">
        <v>16</v>
      </c>
      <c r="B16" s="58" t="s">
        <v>19</v>
      </c>
      <c r="C16" s="43" t="s">
        <v>17</v>
      </c>
      <c r="D16" s="44" t="s">
        <v>18</v>
      </c>
      <c r="E16" s="44" t="s">
        <v>25</v>
      </c>
      <c r="F16" s="44" t="s">
        <v>24</v>
      </c>
      <c r="G16" s="45" t="s">
        <v>23</v>
      </c>
      <c r="H16" s="45" t="s">
        <v>20</v>
      </c>
    </row>
    <row r="17" spans="1:8" s="8" customFormat="1" ht="15" customHeight="1" x14ac:dyDescent="0.2">
      <c r="A17" s="79" t="s">
        <v>28</v>
      </c>
      <c r="B17" s="80"/>
      <c r="C17" s="80"/>
      <c r="D17" s="80"/>
      <c r="E17" s="80"/>
      <c r="F17" s="80"/>
      <c r="G17" s="80"/>
      <c r="H17" s="81"/>
    </row>
    <row r="18" spans="1:8" s="8" customFormat="1" ht="15" customHeight="1" x14ac:dyDescent="0.2">
      <c r="A18" s="48"/>
      <c r="B18" s="59"/>
      <c r="C18" s="49"/>
      <c r="D18" s="50" t="e">
        <f t="shared" ref="D18:D41" si="0">B18/C18</f>
        <v>#DIV/0!</v>
      </c>
      <c r="E18" s="51"/>
      <c r="F18" s="52" t="e">
        <f t="shared" ref="F18:F33" si="1">E18*D18</f>
        <v>#DIV/0!</v>
      </c>
      <c r="G18" s="54"/>
      <c r="H18" s="55"/>
    </row>
    <row r="19" spans="1:8" s="8" customFormat="1" ht="15" customHeight="1" x14ac:dyDescent="0.2">
      <c r="A19" s="53"/>
      <c r="B19" s="59"/>
      <c r="C19" s="49"/>
      <c r="D19" s="50" t="e">
        <f t="shared" si="0"/>
        <v>#DIV/0!</v>
      </c>
      <c r="E19" s="51"/>
      <c r="F19" s="52" t="e">
        <f t="shared" si="1"/>
        <v>#DIV/0!</v>
      </c>
      <c r="G19" s="54"/>
      <c r="H19" s="55"/>
    </row>
    <row r="20" spans="1:8" s="8" customFormat="1" ht="15" customHeight="1" x14ac:dyDescent="0.2">
      <c r="A20" s="53"/>
      <c r="B20" s="59"/>
      <c r="C20" s="49"/>
      <c r="D20" s="50" t="e">
        <f t="shared" si="0"/>
        <v>#DIV/0!</v>
      </c>
      <c r="E20" s="51"/>
      <c r="F20" s="52" t="e">
        <f t="shared" si="1"/>
        <v>#DIV/0!</v>
      </c>
      <c r="G20" s="54"/>
      <c r="H20" s="55"/>
    </row>
    <row r="21" spans="1:8" s="8" customFormat="1" ht="15" customHeight="1" x14ac:dyDescent="0.2">
      <c r="A21" s="53"/>
      <c r="B21" s="59"/>
      <c r="C21" s="49"/>
      <c r="D21" s="50" t="e">
        <f t="shared" si="0"/>
        <v>#DIV/0!</v>
      </c>
      <c r="E21" s="51"/>
      <c r="F21" s="52" t="e">
        <f t="shared" si="1"/>
        <v>#DIV/0!</v>
      </c>
      <c r="G21" s="54"/>
      <c r="H21" s="55"/>
    </row>
    <row r="22" spans="1:8" s="8" customFormat="1" ht="15" customHeight="1" x14ac:dyDescent="0.2">
      <c r="A22" s="53"/>
      <c r="B22" s="59"/>
      <c r="C22" s="49"/>
      <c r="D22" s="50" t="e">
        <f t="shared" si="0"/>
        <v>#DIV/0!</v>
      </c>
      <c r="E22" s="51"/>
      <c r="F22" s="52" t="e">
        <f t="shared" si="1"/>
        <v>#DIV/0!</v>
      </c>
      <c r="G22" s="54"/>
      <c r="H22" s="55"/>
    </row>
    <row r="23" spans="1:8" s="8" customFormat="1" ht="15" customHeight="1" x14ac:dyDescent="0.2">
      <c r="A23" s="53"/>
      <c r="B23" s="59"/>
      <c r="C23" s="49"/>
      <c r="D23" s="50" t="e">
        <f t="shared" si="0"/>
        <v>#DIV/0!</v>
      </c>
      <c r="E23" s="51"/>
      <c r="F23" s="52" t="e">
        <f t="shared" si="1"/>
        <v>#DIV/0!</v>
      </c>
      <c r="G23" s="54"/>
      <c r="H23" s="55"/>
    </row>
    <row r="24" spans="1:8" s="8" customFormat="1" ht="15" customHeight="1" x14ac:dyDescent="0.2">
      <c r="A24" s="53"/>
      <c r="B24" s="59"/>
      <c r="C24" s="49"/>
      <c r="D24" s="50" t="e">
        <f t="shared" si="0"/>
        <v>#DIV/0!</v>
      </c>
      <c r="E24" s="51"/>
      <c r="F24" s="52" t="e">
        <f t="shared" si="1"/>
        <v>#DIV/0!</v>
      </c>
      <c r="G24" s="54"/>
      <c r="H24" s="55"/>
    </row>
    <row r="25" spans="1:8" s="8" customFormat="1" ht="15" customHeight="1" x14ac:dyDescent="0.2">
      <c r="A25" s="53"/>
      <c r="B25" s="59"/>
      <c r="C25" s="49"/>
      <c r="D25" s="50" t="e">
        <f t="shared" si="0"/>
        <v>#DIV/0!</v>
      </c>
      <c r="E25" s="51"/>
      <c r="F25" s="52" t="e">
        <f t="shared" si="1"/>
        <v>#DIV/0!</v>
      </c>
      <c r="G25" s="54"/>
      <c r="H25" s="55"/>
    </row>
    <row r="26" spans="1:8" s="8" customFormat="1" ht="15" customHeight="1" x14ac:dyDescent="0.2">
      <c r="A26" s="53"/>
      <c r="B26" s="59"/>
      <c r="C26" s="49"/>
      <c r="D26" s="50" t="e">
        <f t="shared" si="0"/>
        <v>#DIV/0!</v>
      </c>
      <c r="E26" s="51"/>
      <c r="F26" s="52" t="e">
        <f t="shared" si="1"/>
        <v>#DIV/0!</v>
      </c>
      <c r="G26" s="54"/>
      <c r="H26" s="55"/>
    </row>
    <row r="27" spans="1:8" s="8" customFormat="1" ht="15" customHeight="1" x14ac:dyDescent="0.2">
      <c r="A27" s="53"/>
      <c r="B27" s="59"/>
      <c r="C27" s="49"/>
      <c r="D27" s="50" t="e">
        <f t="shared" si="0"/>
        <v>#DIV/0!</v>
      </c>
      <c r="E27" s="51"/>
      <c r="F27" s="52" t="e">
        <f t="shared" si="1"/>
        <v>#DIV/0!</v>
      </c>
      <c r="G27" s="54"/>
      <c r="H27" s="55"/>
    </row>
    <row r="28" spans="1:8" s="8" customFormat="1" ht="15" customHeight="1" x14ac:dyDescent="0.2">
      <c r="A28" s="53"/>
      <c r="B28" s="59"/>
      <c r="C28" s="49"/>
      <c r="D28" s="50" t="e">
        <f t="shared" si="0"/>
        <v>#DIV/0!</v>
      </c>
      <c r="E28" s="51"/>
      <c r="F28" s="52" t="e">
        <f t="shared" si="1"/>
        <v>#DIV/0!</v>
      </c>
      <c r="G28" s="54"/>
      <c r="H28" s="55"/>
    </row>
    <row r="29" spans="1:8" s="8" customFormat="1" ht="15" customHeight="1" x14ac:dyDescent="0.2">
      <c r="A29" s="53"/>
      <c r="B29" s="59"/>
      <c r="C29" s="49"/>
      <c r="D29" s="50" t="e">
        <f t="shared" si="0"/>
        <v>#DIV/0!</v>
      </c>
      <c r="E29" s="51"/>
      <c r="F29" s="52" t="e">
        <f t="shared" si="1"/>
        <v>#DIV/0!</v>
      </c>
      <c r="G29" s="54"/>
      <c r="H29" s="55"/>
    </row>
    <row r="30" spans="1:8" s="8" customFormat="1" ht="15" customHeight="1" x14ac:dyDescent="0.2">
      <c r="A30" s="53"/>
      <c r="B30" s="59"/>
      <c r="C30" s="49"/>
      <c r="D30" s="50" t="e">
        <f t="shared" si="0"/>
        <v>#DIV/0!</v>
      </c>
      <c r="E30" s="51"/>
      <c r="F30" s="52" t="e">
        <f t="shared" si="1"/>
        <v>#DIV/0!</v>
      </c>
      <c r="G30" s="54"/>
      <c r="H30" s="55"/>
    </row>
    <row r="31" spans="1:8" s="8" customFormat="1" ht="15" customHeight="1" x14ac:dyDescent="0.2">
      <c r="A31" s="53"/>
      <c r="B31" s="59"/>
      <c r="C31" s="49"/>
      <c r="D31" s="50" t="e">
        <f t="shared" si="0"/>
        <v>#DIV/0!</v>
      </c>
      <c r="E31" s="51"/>
      <c r="F31" s="52" t="e">
        <f t="shared" si="1"/>
        <v>#DIV/0!</v>
      </c>
      <c r="G31" s="54"/>
      <c r="H31" s="55"/>
    </row>
    <row r="32" spans="1:8" s="8" customFormat="1" ht="15" customHeight="1" x14ac:dyDescent="0.2">
      <c r="A32" s="53"/>
      <c r="B32" s="59"/>
      <c r="C32" s="49"/>
      <c r="D32" s="50" t="e">
        <f t="shared" si="0"/>
        <v>#DIV/0!</v>
      </c>
      <c r="E32" s="51"/>
      <c r="F32" s="52" t="e">
        <f t="shared" si="1"/>
        <v>#DIV/0!</v>
      </c>
      <c r="G32" s="54"/>
      <c r="H32" s="55"/>
    </row>
    <row r="33" spans="1:8" s="8" customFormat="1" ht="15" customHeight="1" thickBot="1" x14ac:dyDescent="0.25">
      <c r="A33" s="53"/>
      <c r="B33" s="59"/>
      <c r="C33" s="49"/>
      <c r="D33" s="50" t="e">
        <f t="shared" si="0"/>
        <v>#DIV/0!</v>
      </c>
      <c r="E33" s="51"/>
      <c r="F33" s="52" t="e">
        <f t="shared" si="1"/>
        <v>#DIV/0!</v>
      </c>
      <c r="G33" s="54"/>
      <c r="H33" s="55"/>
    </row>
    <row r="34" spans="1:8" s="8" customFormat="1" ht="15" customHeight="1" thickBot="1" x14ac:dyDescent="0.25">
      <c r="A34" s="82" t="s">
        <v>12</v>
      </c>
      <c r="B34" s="83"/>
      <c r="C34" s="83"/>
      <c r="D34" s="84"/>
      <c r="E34" s="66">
        <f>SUM(E18:E33)</f>
        <v>0</v>
      </c>
      <c r="F34" s="64" t="e">
        <f>SUM(F18:F33)</f>
        <v>#DIV/0!</v>
      </c>
      <c r="G34" s="69">
        <v>4.5999999999999996</v>
      </c>
      <c r="H34" s="65" t="e">
        <f>F34*G34</f>
        <v>#DIV/0!</v>
      </c>
    </row>
    <row r="35" spans="1:8" s="8" customFormat="1" ht="30" customHeight="1" x14ac:dyDescent="0.2">
      <c r="A35" s="82" t="s">
        <v>29</v>
      </c>
      <c r="B35" s="83"/>
      <c r="C35" s="83"/>
      <c r="D35" s="83"/>
      <c r="E35" s="84"/>
      <c r="F35" s="67"/>
      <c r="G35" s="67"/>
      <c r="H35" s="68"/>
    </row>
    <row r="36" spans="1:8" s="8" customFormat="1" ht="15" customHeight="1" x14ac:dyDescent="0.2">
      <c r="A36" s="48"/>
      <c r="B36" s="59"/>
      <c r="C36" s="49"/>
      <c r="D36" s="50" t="e">
        <f t="shared" si="0"/>
        <v>#DIV/0!</v>
      </c>
      <c r="E36" s="51"/>
      <c r="F36" s="62"/>
      <c r="G36" s="62"/>
      <c r="H36" s="63"/>
    </row>
    <row r="37" spans="1:8" s="8" customFormat="1" ht="15" customHeight="1" x14ac:dyDescent="0.2">
      <c r="A37" s="53"/>
      <c r="B37" s="59"/>
      <c r="C37" s="49"/>
      <c r="D37" s="50" t="e">
        <f t="shared" si="0"/>
        <v>#DIV/0!</v>
      </c>
      <c r="E37" s="51"/>
      <c r="F37" s="62"/>
      <c r="G37" s="62"/>
      <c r="H37" s="63"/>
    </row>
    <row r="38" spans="1:8" s="8" customFormat="1" ht="15" customHeight="1" x14ac:dyDescent="0.2">
      <c r="A38" s="53"/>
      <c r="B38" s="59"/>
      <c r="C38" s="49"/>
      <c r="D38" s="50" t="e">
        <f t="shared" si="0"/>
        <v>#DIV/0!</v>
      </c>
      <c r="E38" s="51"/>
      <c r="F38" s="62"/>
      <c r="G38" s="62"/>
      <c r="H38" s="63"/>
    </row>
    <row r="39" spans="1:8" s="8" customFormat="1" ht="15" customHeight="1" x14ac:dyDescent="0.2">
      <c r="A39" s="53"/>
      <c r="B39" s="59"/>
      <c r="C39" s="49"/>
      <c r="D39" s="50" t="e">
        <f t="shared" si="0"/>
        <v>#DIV/0!</v>
      </c>
      <c r="E39" s="51"/>
      <c r="F39" s="62"/>
      <c r="G39" s="62"/>
      <c r="H39" s="63"/>
    </row>
    <row r="40" spans="1:8" s="8" customFormat="1" ht="15" customHeight="1" x14ac:dyDescent="0.2">
      <c r="A40" s="53"/>
      <c r="B40" s="59"/>
      <c r="C40" s="49"/>
      <c r="D40" s="50" t="e">
        <f t="shared" si="0"/>
        <v>#DIV/0!</v>
      </c>
      <c r="E40" s="51"/>
      <c r="F40" s="62"/>
      <c r="G40" s="62"/>
      <c r="H40" s="63"/>
    </row>
    <row r="41" spans="1:8" s="8" customFormat="1" ht="15" customHeight="1" x14ac:dyDescent="0.2">
      <c r="A41" s="53"/>
      <c r="B41" s="59"/>
      <c r="C41" s="49"/>
      <c r="D41" s="50" t="e">
        <f t="shared" si="0"/>
        <v>#DIV/0!</v>
      </c>
      <c r="E41" s="51"/>
      <c r="F41" s="62"/>
      <c r="G41" s="62"/>
      <c r="H41" s="63"/>
    </row>
    <row r="42" spans="1:8" s="8" customFormat="1" ht="15" customHeight="1" x14ac:dyDescent="0.2">
      <c r="A42" s="82" t="s">
        <v>12</v>
      </c>
      <c r="B42" s="83"/>
      <c r="C42" s="83"/>
      <c r="D42" s="84"/>
      <c r="E42" s="66">
        <f>SUM(E36:E41)</f>
        <v>0</v>
      </c>
      <c r="F42" s="62"/>
      <c r="G42" s="62"/>
      <c r="H42" s="63"/>
    </row>
    <row r="43" spans="1:8" s="8" customFormat="1" ht="15" customHeight="1" x14ac:dyDescent="0.2">
      <c r="A43" s="82" t="s">
        <v>12</v>
      </c>
      <c r="B43" s="83"/>
      <c r="C43" s="83"/>
      <c r="D43" s="84"/>
      <c r="E43" s="66">
        <f>E42+E34</f>
        <v>0</v>
      </c>
      <c r="F43" s="62"/>
      <c r="G43" s="62"/>
      <c r="H43" s="63"/>
    </row>
    <row r="44" spans="1:8" s="8" customFormat="1" ht="9" customHeight="1" x14ac:dyDescent="0.2">
      <c r="A44" s="61"/>
      <c r="B44" s="62"/>
      <c r="C44" s="62"/>
      <c r="D44" s="62"/>
      <c r="E44" s="62"/>
      <c r="F44" s="62"/>
      <c r="G44" s="61"/>
      <c r="H44" s="62"/>
    </row>
    <row r="45" spans="1:8" s="16" customFormat="1" ht="14.45" customHeight="1" x14ac:dyDescent="0.3">
      <c r="A45" s="60" t="s">
        <v>27</v>
      </c>
    </row>
    <row r="46" spans="1:8" s="57" customFormat="1" ht="14.45" customHeight="1" x14ac:dyDescent="0.3">
      <c r="A46" s="60"/>
      <c r="B46" s="60"/>
      <c r="C46" s="60"/>
    </row>
    <row r="47" spans="1:8" s="57" customFormat="1" ht="14.45" customHeight="1" x14ac:dyDescent="0.3">
      <c r="A47" s="56"/>
      <c r="B47" s="56"/>
      <c r="C47" s="56"/>
    </row>
    <row r="48" spans="1:8" s="57" customFormat="1" ht="14.45" customHeight="1" x14ac:dyDescent="0.3">
      <c r="A48" s="56"/>
      <c r="B48" s="56"/>
      <c r="C48" s="56"/>
    </row>
    <row r="49" spans="1:8" s="57" customFormat="1" ht="14.45" customHeight="1" x14ac:dyDescent="0.3">
      <c r="A49" s="56"/>
      <c r="B49" s="56"/>
      <c r="C49" s="56"/>
    </row>
    <row r="50" spans="1:8" s="57" customFormat="1" ht="14.45" customHeight="1" x14ac:dyDescent="0.3">
      <c r="A50" s="56"/>
      <c r="B50" s="56"/>
      <c r="C50" s="56"/>
    </row>
    <row r="51" spans="1:8" s="57" customFormat="1" ht="14.45" customHeight="1" x14ac:dyDescent="0.2"/>
    <row r="52" spans="1:8" s="16" customFormat="1" ht="18" customHeight="1" x14ac:dyDescent="0.3">
      <c r="A52" s="70" t="s">
        <v>8</v>
      </c>
      <c r="B52" s="70"/>
      <c r="C52" s="70"/>
    </row>
    <row r="53" spans="1:8" s="16" customFormat="1" ht="12" customHeight="1" x14ac:dyDescent="0.2">
      <c r="A53" s="71" t="s">
        <v>5</v>
      </c>
      <c r="B53" s="72"/>
      <c r="C53" s="72"/>
      <c r="F53" s="16" t="s">
        <v>26</v>
      </c>
    </row>
    <row r="54" spans="1:8" s="16" customFormat="1" ht="18" customHeight="1" x14ac:dyDescent="0.2">
      <c r="A54" s="46"/>
      <c r="B54" s="20"/>
      <c r="C54" s="20"/>
      <c r="D54" s="20"/>
      <c r="E54" s="21"/>
      <c r="F54" s="28"/>
      <c r="G54" s="28"/>
      <c r="H54" s="28"/>
    </row>
    <row r="55" spans="1:8" s="4" customFormat="1" ht="30" customHeight="1" x14ac:dyDescent="0.2"/>
    <row r="56" spans="1:8" s="4" customFormat="1" ht="12.75" customHeight="1" x14ac:dyDescent="0.2">
      <c r="A56" s="47" t="s">
        <v>9</v>
      </c>
      <c r="B56" s="17"/>
      <c r="C56" s="17"/>
      <c r="E56" s="17"/>
      <c r="F56" s="17"/>
      <c r="G56" s="17"/>
      <c r="H56" s="17"/>
    </row>
    <row r="57" spans="1:8" s="4" customFormat="1" ht="12.75" customHeight="1" x14ac:dyDescent="0.2">
      <c r="A57" s="17" t="s">
        <v>31</v>
      </c>
      <c r="B57" s="17"/>
      <c r="C57" s="17"/>
      <c r="D57" s="17"/>
      <c r="E57" s="17"/>
      <c r="F57" s="17"/>
      <c r="G57" s="17"/>
      <c r="H57" s="17"/>
    </row>
    <row r="58" spans="1:8" s="4" customFormat="1" ht="12.75" customHeight="1" x14ac:dyDescent="0.2">
      <c r="A58" s="17" t="s">
        <v>21</v>
      </c>
      <c r="B58" s="17"/>
      <c r="C58" s="17"/>
      <c r="E58" s="17"/>
      <c r="F58" s="17"/>
      <c r="G58" s="17"/>
      <c r="H58" s="17"/>
    </row>
    <row r="59" spans="1:8" s="4" customFormat="1" ht="12.75" customHeight="1" x14ac:dyDescent="0.2"/>
    <row r="60" spans="1:8" s="4" customFormat="1" ht="12.75" customHeight="1" x14ac:dyDescent="0.2"/>
    <row r="61" spans="1:8" s="4" customFormat="1" ht="12.75" customHeight="1" x14ac:dyDescent="0.2">
      <c r="A61" s="18"/>
    </row>
    <row r="62" spans="1:8" s="4" customFormat="1" x14ac:dyDescent="0.2"/>
    <row r="63" spans="1:8" s="4" customFormat="1" x14ac:dyDescent="0.2"/>
    <row r="64" spans="1:8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</sheetData>
  <sheetProtection selectLockedCells="1"/>
  <mergeCells count="12">
    <mergeCell ref="A52:C52"/>
    <mergeCell ref="A53:C53"/>
    <mergeCell ref="F1:H1"/>
    <mergeCell ref="A3:H3"/>
    <mergeCell ref="G8:H8"/>
    <mergeCell ref="G11:H11"/>
    <mergeCell ref="A14:H14"/>
    <mergeCell ref="A17:H17"/>
    <mergeCell ref="A42:D42"/>
    <mergeCell ref="A34:D34"/>
    <mergeCell ref="A35:E35"/>
    <mergeCell ref="A43:D43"/>
  </mergeCells>
  <printOptions horizontalCentered="1"/>
  <pageMargins left="0.59055118110236227" right="0.39370078740157483" top="0.39370078740157483" bottom="0.59055118110236227" header="0.39370078740157483" footer="0.39370078740157483"/>
  <pageSetup paperSize="9" scale="81" fitToHeight="2" orientation="portrait" r:id="rId1"/>
  <headerFooter alignWithMargins="0">
    <oddFooter>&amp;C&amp;8&amp;P&amp;R&amp;8 2018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Contrat PC-b individuel</vt:lpstr>
      <vt:lpstr>'Contrat PC-b individuel'!Zone_d_impression</vt:lpstr>
    </vt:vector>
  </TitlesOfParts>
  <Company>SFF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Eyer</dc:creator>
  <cp:lastModifiedBy>Mauron Bays Aline</cp:lastModifiedBy>
  <cp:lastPrinted>2018-08-10T09:43:57Z</cp:lastPrinted>
  <dcterms:created xsi:type="dcterms:W3CDTF">2007-10-24T08:27:56Z</dcterms:created>
  <dcterms:modified xsi:type="dcterms:W3CDTF">2019-07-10T09:22:09Z</dcterms:modified>
</cp:coreProperties>
</file>