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nicole_schranz_fr_ch/Documents/Bureau/"/>
    </mc:Choice>
  </mc:AlternateContent>
  <xr:revisionPtr revIDLastSave="0" documentId="8_{EEC3D96A-25C2-49DD-B9F2-6A685BBBE36F}" xr6:coauthVersionLast="47" xr6:coauthVersionMax="47" xr10:uidLastSave="{00000000-0000-0000-0000-000000000000}"/>
  <bookViews>
    <workbookView xWindow="1170" yWindow="1170" windowWidth="21600" windowHeight="11295" tabRatio="540" xr2:uid="{00000000-000D-0000-FFFF-FFFF00000000}"/>
  </bookViews>
  <sheets>
    <sheet name="te553" sheetId="8" r:id="rId1"/>
    <sheet name="T553_old" sheetId="7" state="hidden" r:id="rId2"/>
  </sheets>
  <externalReferences>
    <externalReference r:id="rId3"/>
  </externalReferences>
  <definedNames>
    <definedName name="_AMO_UniqueIdentifier" localSheetId="0" hidden="1">"'7615af9c-4c39-45be-bde5-41d245b495e1'"</definedName>
    <definedName name="_AMO_UniqueIdentifier" hidden="1">"'f0ffa448-4d37-48f6-9b38-3937d7f25a81'"</definedName>
    <definedName name="BusQuery.INVESTIS.TC302_93.1.1" localSheetId="0">[1]EJ!#REF!</definedName>
    <definedName name="BusQuery.INVESTIS.TC302_93.1.1">[1]EJ!#REF!</definedName>
    <definedName name="En_tête" localSheetId="1">T553_old!$A$1:$X$7</definedName>
    <definedName name="_xlnm.Print_Titles" localSheetId="1">T553_old!$1:$7</definedName>
    <definedName name="Page1" localSheetId="1">T553_old!$A$10:$X$54</definedName>
    <definedName name="Page2" localSheetId="1">T553_old!#REF!</definedName>
    <definedName name="Source" localSheetId="1">T553_old!$A$55:$X$61</definedName>
    <definedName name="_xlnm.Print_Area" localSheetId="1">T553_old!$A$1:$X$61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7" i="7" l="1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S66" i="7"/>
  <c r="Q66" i="7"/>
  <c r="O66" i="7"/>
  <c r="M66" i="7"/>
  <c r="K66" i="7"/>
  <c r="I66" i="7"/>
  <c r="G66" i="7"/>
  <c r="E66" i="7"/>
  <c r="C66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S64" i="7"/>
  <c r="Q64" i="7"/>
  <c r="O64" i="7"/>
  <c r="M64" i="7"/>
  <c r="K64" i="7"/>
  <c r="I64" i="7"/>
  <c r="G64" i="7"/>
  <c r="E64" i="7"/>
  <c r="C64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tillemh\Documents\Mes sources de données\npsql03 Stat09Construction T09-Constructions autorisées-prov.odc" keepAlive="1" name="npsql03 Stat09Construction T09-Constructions autorisées-prov" type="5" refreshedVersion="4" onlyUseConnectionFile="1" saveData="1">
    <dbPr connection="Provider=SQLOLEDB.1;Integrated Security=SSPI;Persist Security Info=True;Initial Catalog=Stat09Construction;Data Source=npsql03;Use Procedure for Prepare=1;Auto Translate=True;Packet Size=4096;Workstation ID=WSTA00460008;Use Encryption for Data=False;Tag with column collation when possible=False" command="&quot;Stat09Construction&quot;.&quot;dbo&quot;.&quot;T09-Constructions autorisées-prov&quot;" commandType="3"/>
  </connection>
  <connection id="2" xr16:uid="{00000000-0015-0000-FFFF-FFFF01000000}" odcFile="C:\Users\tillemh\Documents\Mes sources de données\npsql03 Stat09Construction T09-Constructions autorisées-révisé.odc" keepAlive="1" name="npsql03 Stat09Construction T09-Constructions autorisées-révisé" type="5" refreshedVersion="4" onlyUseConnectionFile="1" saveData="1">
    <dbPr connection="Provider=SQLOLEDB.1;Integrated Security=SSPI;Persist Security Info=True;Initial Catalog=Stat09Construction;Data Source=npsql03;Use Procedure for Prepare=1;Auto Translate=True;Packet Size=4096;Workstation ID=WSTA00460008;Use Encryption for Data=False;Tag with column collation when possible=False" command="&quot;Stat09Construction&quot;.&quot;dbo&quot;.&quot;T09-Constructions autorisées-révisé&quot;" commandType="3"/>
  </connection>
  <connection id="3" xr16:uid="{00000000-0015-0000-FFFF-FFFF02000000}" odcFile="C:\Users\tillemh\Documents\Mes sources de données\npsql03 Stat09Construction T09-Production logements-prov.odc" keepAlive="1" name="npsql03 Stat09Construction T09-Production logements-prov" type="5" refreshedVersion="4" onlyUseConnectionFile="1" saveData="1">
    <dbPr connection="Provider=SQLOLEDB.1;Integrated Security=SSPI;Persist Security Info=True;Initial Catalog=Stat09Construction;Data Source=npsql03;Use Procedure for Prepare=1;Auto Translate=True;Packet Size=4096;Workstation ID=WSTA00460008;Use Encryption for Data=False;Tag with column collation when possible=False" command="&quot;Stat09Construction&quot;.&quot;dbo&quot;.&quot;T09-Production logements-prov&quot;" commandType="3"/>
  </connection>
  <connection id="4" xr16:uid="{00000000-0015-0000-FFFF-FFFF03000000}" odcFile="C:\Users\tillemh\Documents\Mes sources de données\npsql03 Stat09Construction T09-Production logements-révisé.odc" keepAlive="1" name="npsql03 Stat09Construction T09-Production logements-révisé" type="5" refreshedVersion="4" onlyUseConnectionFile="1">
    <dbPr connection="Provider=SQLOLEDB.1;Integrated Security=SSPI;Persist Security Info=True;Initial Catalog=Stat09Construction;Data Source=npsql03;Use Procedure for Prepare=1;Auto Translate=True;Packet Size=4096;Workstation ID=WSTA00460008;Use Encryption for Data=False;Tag with column collation when possible=False" command="&quot;Stat09Construction&quot;.&quot;dbo&quot;.&quot;T09-Production logements-révisé&quot;" commandType="3"/>
  </connection>
  <connection id="5" xr16:uid="{00000000-0015-0000-FFFF-FFFF04000000}" odcFile="C:\Users\tillemh\Documents\Mes sources de données\npsql17_sql2014 Stat09Construction Annuaire_GEBAEUDE_prov_dès2016.odc" keepAlive="1" name="npsql17_sql2014 Stat09Construction Annuaire_GEBAEUDE_prov_dès2016" type="5" refreshedVersion="4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Annuaire_GEBAEUDE_prov_dès2016&quot;" commandType="3"/>
  </connection>
  <connection id="6" xr16:uid="{00000000-0015-0000-FFFF-FFFF05000000}" odcFile="C:\Users\tillemh\Documents\Mes sources de données\npsql17_sql2014 Stat09Construction batimentAnnuaire.odc" keepAlive="1" name="npsql17_sql2014 Stat09Construction batimentAnnuaire" type="5" refreshedVersion="0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batimentAnnuaire&quot;" commandType="3"/>
  </connection>
  <connection id="7" xr16:uid="{00000000-0015-0000-FFFF-FFFF06000000}" keepAlive="1" name="npsql17_sql2014 Stat09Construction batiments_GBAUJ2016_prov" type="5" refreshedVersion="4" saveData="1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batiments_GBAUJ_dès2014_prov&quot;" commandType="3"/>
  </connection>
  <connection id="8" xr16:uid="{00000000-0015-0000-FFFF-FFFF07000000}" odcFile="C:\Users\tillemh\Documents\Mes sources de données\npsql17_sql2014 Stat09Construction T09_Caractéristiques_batiments_prov_New.odc" keepAlive="1" name="npsql17_sql2014 Stat09Construction T09_Caractéristiques_batiments_prov_New" type="5" refreshedVersion="4" saveData="1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T09_Caractéristiques_batiments_prov_New&quot;" commandType="3"/>
  </connection>
  <connection id="9" xr16:uid="{00000000-0015-0000-FFFF-FFFF08000000}" odcFile="C:\Users\tillemh\Documents\Mes sources de données\npsql17_sql2014 Stat09Construction T09_Caractéristiques_batiments_prov.odc" keepAlive="1" name="npsql17_sql2014 Stat09Construction T09_Caractéristiques_batiments_prov1" type="5" refreshedVersion="4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T09_Caractéristiques_batiments_prov&quot;" commandType="3"/>
  </connection>
  <connection id="10" xr16:uid="{00000000-0015-0000-FFFF-FFFF09000000}" odcFile="C:\Users\tillemh\Documents\Mes sources de données\npsql17_sql2014 Stat09Construction T09_Caractéristiques_batiments_prov.odc" keepAlive="1" name="npsql17_sql2014 Stat09Construction T09_Caractéristiques_batiments_prov2" type="5" refreshedVersion="4" saveData="1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T09_Caractéristiques_batiments_prov&quot;" commandType="3"/>
  </connection>
  <connection id="11" xr16:uid="{00000000-0015-0000-FFFF-FFFF0A000000}" odcFile="C:\Users\tillemh\Documents\Mes sources de données\npsql17_sql2014 Stat09Construction T09_Constructions_autorisées_révisé.odc" keepAlive="1" name="npsql17_sql2014 Stat09Construction T09_Constructions_autorisées_révisé" type="5" refreshedVersion="4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T09_Constructions_autorisées_révisé&quot;" commandType="3"/>
  </connection>
  <connection id="12" xr16:uid="{00000000-0015-0000-FFFF-FFFF0B000000}" odcFile="C:\Users\tillemh\Documents\Mes sources de données\npsql17_sql2014 Stat09Construction T09_Production_logements_prov.odc" keepAlive="1" name="npsql17_sql2014 Stat09Construction T09_Production_logements_prov" type="5" refreshedVersion="4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T09_Production_logements_prov&quot;" commandType="3"/>
  </connection>
  <connection id="13" xr16:uid="{00000000-0015-0000-FFFF-FFFF0C000000}" odcFile="C:\Users\tillemh\Documents\Mes sources de données\npsql17_sql2014 Stat09Construction T09_Production_logements_révisé.odc" keepAlive="1" name="npsql17_sql2014 Stat09Construction T09_Production_logements_révisé" type="5" refreshedVersion="4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T09_Production_logements_révisé&quot;" commandType="3"/>
  </connection>
  <connection id="14" xr16:uid="{00000000-0015-0000-FFFF-FFFF0D000000}" keepAlive="1" name="npsql17_sql2014 Stat09Construction V_batimentAll" type="5" refreshedVersion="4" saveData="1">
    <dbPr connection="Provider=MSDASQL.1;Persist Security Info=True;Extended Properties=&quot;DRIVER=SQL Server Native Client 11.0;SERVER=npsql17\sql2014;UID=tillemh;Trusted_Connection=Yes;APP=Système d'exploitation Microsoft® Windows®;WSID=WSTA00460008;DATABASE=Stat09Construction;&quot;" command="&quot;Stat09Construction&quot;.&quot;dbo&quot;.&quot;V_batimentAll&quot;" commandType="3"/>
  </connection>
  <connection id="15" xr16:uid="{00000000-0015-0000-FFFF-FFFF0E000000}" keepAlive="1" name="npsql17_sql2014 Stat09Construction V_Batiments_Annuaire_prov_des_2017" type="5" refreshedVersion="4" saveData="1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V_Batiments_Annuaire_prov_des_2017&quot;" commandType="3"/>
  </connection>
  <connection id="16" xr16:uid="{00000000-0015-0000-FFFF-FFFF0F000000}" odcFile="C:\Users\tillemh\Documents\Mes sources de données\npsql17_sql2014 Stat09Construction V_logementAll.odc" keepAlive="1" name="npsql17_sql2014 Stat09Construction V_logementAll" type="5" refreshedVersion="4">
    <dbPr connection="Provider=SQLOLEDB.1;Integrated Security=SSPI;Persist Security Info=True;Initial Catalog=Stat09Construction;Data Source=npsql17\sql2014;Use Procedure for Prepare=1;Auto Translate=True;Packet Size=4096;Workstation ID=WSTA00460008;Use Encryption for Data=False;Tag with column collation when possible=False" command="&quot;Stat09Construction&quot;.&quot;dbo&quot;.&quot;V_logementAll&quot;" commandType="3"/>
  </connection>
  <connection id="17" xr16:uid="{00000000-0015-0000-FFFF-FFFF10000000}" odcFile="C:\Users\TilleMH\Documents\Mes sources de données\spsstatsql01 Stat09Construction T09_Caracteristiques_EGID_prov_des_2017.odc" keepAlive="1" name="spsstatsql01 Stat09Construction T09_Caracteristiques_EGID_prov_des_2017" type="5" refreshedVersion="0">
    <dbPr connection="Provider=SQLOLEDB.1;Integrated Security=SSPI;Persist Security Info=True;Initial Catalog=Stat09Construction;Data Source=spsstatsql01;Use Procedure for Prepare=1;Auto Translate=True;Packet Size=4096;Workstation ID=LAPA00461021;Use Encryption for Data=False;Tag with column collation when possible=False" command="&quot;Stat09Construction&quot;.&quot;dbo&quot;.&quot;T09_Caracteristiques_EGID_prov_des_2017&quot;" commandType="3"/>
  </connection>
  <connection id="18" xr16:uid="{00000000-0015-0000-FFFF-FFFF11000000}" keepAlive="1" name="SPSSTATSQL01 Stat09Construction V_batimentStatblAll" type="5" refreshedVersion="8" saveData="1">
    <dbPr connection="Provider=SQLOLEDB.1;Integrated Security=SSPI;Persist Security Info=True;Initial Catalog=Stat09Construction;Data Source=SSTAT-DB-PROD.AD.NET.FR.CH;Use Procedure for Prepare=1;Auto Translate=True;Packet Size=4096;Workstation ID=LAPA00461021;Use Encryption for Data=False;Tag with column collation when possible=False" command="&quot;Stat09Construction&quot;.&quot;dbo&quot;.&quot;V_batimentStatblAll&quot;" commandType="3"/>
  </connection>
  <connection id="19" xr16:uid="{00000000-0015-0000-FFFF-FFFF12000000}" name="Stat09Construction" type="1" refreshedVersion="6" saveData="1">
    <dbPr connection="DRIVER=SQL Server Native Client 11.0;SERVER=SSTAT-DB-PROD.AD.NET.FR.CH;UID=tillemh;Trusted_Connection=Yes;APP=Système d'exploitation Microsoft® Windows®;WSID=WSTA00460008;DATABASE=Stat09Construction;" command="SELECT * FROM &quot;dbo&quot;.&quot;T09_Caracteristiques_EGID_prov_des_2017&quot;"/>
  </connection>
  <connection id="20" xr16:uid="{00000000-0015-0000-FFFF-FFFF13000000}" odcFile="C:\Users\tillemh\Documents\Mes sources de données\Stat09Construction.dsn" name="Stat09Construction1" type="1" refreshedVersion="4">
    <dbPr connection="DRIVER=SQL Server Native Client 11.0;SERVER=npsql17\sql2014;UID=tillemh;Trusted_Connection=Yes;APP=Système d'exploitation Microsoft® Windows®;WSID=WSTA00460008;DATABASE=Stat09Construction;" command="SELECT * FROM &quot;dbo&quot;.&quot;T09_Caracteristiques_batiments_prov&quot;"/>
  </connection>
  <connection id="21" xr16:uid="{00000000-0015-0000-FFFF-FFFF14000000}" name="Stat09Construction2" type="1" refreshedVersion="6" saveData="1">
    <dbPr connection="DRIVER=SQL Server Native Client 11.0;SERVER=SSTAT-DB-PROD.AD.NET.FR.CH;UID=tillemh;Trusted_Connection=Yes;APP=Système d'exploitation Microsoft® Windows®;WSID=WSTA00460008;DATABASE=Stat09Construction;" command="SELECT * FROM &quot;dbo&quot;.&quot;V_batimentStatblAll&quot;"/>
  </connection>
  <connection id="22" xr16:uid="{8935D45F-89AF-4E4E-8832-D5C6FA0F65A3}" odcFile="C:\Users\TilleMH\Documents\Mes sources de données\Stat09Construction.dsn" name="Stat09Construction3" type="1" refreshedVersion="6" background="1">
    <dbPr connection="DRIVER=SQL Server Native Client 11.0;SERVER=SSTAT-DB-PROD.AD.NET.FR.CH;UID=TilleMH;Trusted_Connection=Yes;APP=Système d'exploitation Microsoft® Windows®;WSID=WSTA00460008;DATABASE=Stat09Construction;" command="SELECT * FROM &quot;dbo&quot;.&quot;V_batimentSTATBLAll&quot;"/>
  </connection>
  <connection id="23" xr16:uid="{50F8497D-DD47-4804-9419-0132F4B4D62C}" odcFile="C:\Users\TilleMH\Documents\Mes sources de données\Stat09Construction.dsn" name="Stat09Construction4" type="1" refreshedVersion="8" background="1" saveData="1">
    <dbPr connection="DRIVER=SQL Server Native Client 11.0;SERVER=SSTAT-DB-PROD.AD.NET.FR.CH;UID=TilleMH;Trusted_Connection=Yes;APP=Système d'exploitation Microsoft® Windows®;WSID=WSTA00460008;DATABASE=Stat09Construction;" command="SELECT * FROM &quot;dbo&quot;.&quot;V_batimentSTATBLAll&quot;"/>
  </connection>
</connections>
</file>

<file path=xl/sharedStrings.xml><?xml version="1.0" encoding="utf-8"?>
<sst xmlns="http://schemas.openxmlformats.org/spreadsheetml/2006/main" count="316" uniqueCount="88">
  <si>
    <t>Total</t>
  </si>
  <si>
    <t>4-5</t>
  </si>
  <si>
    <t>Maisons individuelles</t>
  </si>
  <si>
    <t>Maisons à plusieurs logements</t>
  </si>
  <si>
    <t>Bâtiments d'habitation avec usage annexe</t>
  </si>
  <si>
    <t>Bâtiments partiellement à usage d'habitation</t>
  </si>
  <si>
    <t>6-7</t>
  </si>
  <si>
    <t>8 et plus</t>
  </si>
  <si>
    <t>3-5</t>
  </si>
  <si>
    <t>6-9</t>
  </si>
  <si>
    <t>10 et plus</t>
  </si>
  <si>
    <t>Mazout</t>
  </si>
  <si>
    <t>Gaz</t>
  </si>
  <si>
    <t>Electricité</t>
  </si>
  <si>
    <t>Bois</t>
  </si>
  <si>
    <t>Chaleur à distance</t>
  </si>
  <si>
    <t>Epoque de construction</t>
  </si>
  <si>
    <t>Avant 1919</t>
  </si>
  <si>
    <t>1919 - 1945</t>
  </si>
  <si>
    <t>1946 - 1960</t>
  </si>
  <si>
    <t>1961 - 1970</t>
  </si>
  <si>
    <t>1971 - 1980</t>
  </si>
  <si>
    <t>1981 - 1990</t>
  </si>
  <si>
    <t>1991 - 2000</t>
  </si>
  <si>
    <t>-</t>
  </si>
  <si>
    <t>2001 - 2010</t>
  </si>
  <si>
    <t>2011 - 2015</t>
  </si>
  <si>
    <t>—</t>
  </si>
  <si>
    <t>Bâtiments à usage d'habitation, situation fin décembre / Gebäude mit Wohnnutzung, Stand Ende Dezember</t>
  </si>
  <si>
    <t>Catégorie du bâtiment</t>
  </si>
  <si>
    <t>Gebäudekategorie</t>
  </si>
  <si>
    <t>Einfamilienhäuser</t>
  </si>
  <si>
    <t>Mehrfamilienhäuser</t>
  </si>
  <si>
    <t xml:space="preserve">Bâtiments d'habitation avec </t>
  </si>
  <si>
    <t xml:space="preserve">Wohngebäude mit </t>
  </si>
  <si>
    <t>usage annexe</t>
  </si>
  <si>
    <t>Nebennutzung</t>
  </si>
  <si>
    <t>Bâtiments partiellement à</t>
  </si>
  <si>
    <t xml:space="preserve">Gebäude mit teilweiser </t>
  </si>
  <si>
    <t>usage d'habitation</t>
  </si>
  <si>
    <t>Wohnnutzung</t>
  </si>
  <si>
    <t>Bauperiode</t>
  </si>
  <si>
    <t>Vor 1919</t>
  </si>
  <si>
    <t>Nombre de niveaux</t>
  </si>
  <si>
    <t>Anzahl Geschosse</t>
  </si>
  <si>
    <t>8 und mehr</t>
  </si>
  <si>
    <t>Nombre de logements</t>
  </si>
  <si>
    <t>Anzahl Wohnungen</t>
  </si>
  <si>
    <t>10 und mehr</t>
  </si>
  <si>
    <r>
      <t>Sans indication</t>
    </r>
    <r>
      <rPr>
        <vertAlign val="superscript"/>
        <sz val="6.5"/>
        <rFont val="Arial"/>
        <family val="2"/>
      </rPr>
      <t>1</t>
    </r>
  </si>
  <si>
    <r>
      <t>Ohne Angabe</t>
    </r>
    <r>
      <rPr>
        <vertAlign val="superscript"/>
        <sz val="6.5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</si>
  <si>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Le nombre de logements ne peut pas être indiqué (ex. hôtels, homes pour personnes âgées, etc.) / Die Wohnungsanzahl kann nicht angegeben werden (z.B. Hotels, Altersheime usw.)</t>
    </r>
  </si>
  <si>
    <t>O</t>
  </si>
  <si>
    <t>T</t>
  </si>
  <si>
    <t>P</t>
  </si>
  <si>
    <t>ü</t>
  </si>
  <si>
    <t>Dès 2016</t>
  </si>
  <si>
    <t>Ab 2016</t>
  </si>
  <si>
    <t>Bâtiments, selon différentes caractéristiques, de 1990 à 2022</t>
  </si>
  <si>
    <t>Gebäude nach verschiedenen Merkmalen von 1990 bis 2022</t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</si>
  <si>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Les sources d’énergie pour les pompes à chaleur sont notamment l’air, la géothermie et l’eau. Als Energiequellen für Wärmepumpen dienen beispielsweise Luft, Geothermie oder Wasser</t>
    </r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</si>
  <si>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Solaire thermique, autres sources d’énergie et aucune source d'énergie. Solarthermie, andere Energiequellen oder keine Energiequelle</t>
    </r>
  </si>
  <si>
    <t>Source d'énergie principale
du chauffage</t>
  </si>
  <si>
    <t>…</t>
  </si>
  <si>
    <t>Hauptenergiequelle 
der Heizung</t>
  </si>
  <si>
    <t>Heizöl</t>
  </si>
  <si>
    <r>
      <t>Sources d’énergie pour les pompes à chaleur</t>
    </r>
    <r>
      <rPr>
        <vertAlign val="superscript"/>
        <sz val="6.5"/>
        <rFont val="Arial"/>
        <family val="2"/>
      </rPr>
      <t>2</t>
    </r>
  </si>
  <si>
    <r>
      <t>Energiequellen für Wärmepumpe</t>
    </r>
    <r>
      <rPr>
        <vertAlign val="superscript"/>
        <sz val="6.5"/>
        <rFont val="Arial"/>
        <family val="2"/>
      </rPr>
      <t>2</t>
    </r>
  </si>
  <si>
    <t>Elektrizität</t>
  </si>
  <si>
    <t>Holz</t>
  </si>
  <si>
    <t>Gas</t>
  </si>
  <si>
    <t>Fernwärme</t>
  </si>
  <si>
    <r>
      <t>Autres</t>
    </r>
    <r>
      <rPr>
        <vertAlign val="superscript"/>
        <sz val="6.5"/>
        <rFont val="Arial"/>
        <family val="2"/>
      </rPr>
      <t>3</t>
    </r>
  </si>
  <si>
    <r>
      <t>Andere</t>
    </r>
    <r>
      <rPr>
        <vertAlign val="superscript"/>
        <sz val="6.5"/>
        <rFont val="Arial"/>
        <family val="2"/>
      </rPr>
      <t>3</t>
    </r>
  </si>
  <si>
    <t>Source: Recensement des bâtiments et logements 1990-2000, Statistique des bât. et log. dès 2010 - Office féd. de la statistique, Neuchâtel</t>
  </si>
  <si>
    <t>Quelle: Gebäude- &amp; Wohnungserhebung 1990-2000, Geb.- &amp; Wohnungsstatistik ab 2010 - Bundesamt für Statistik, Neuenburg, te23-553</t>
  </si>
  <si>
    <t>T09-02-01</t>
  </si>
  <si>
    <t>Epoque du construction</t>
  </si>
  <si>
    <t>Source d'énergie principale du chauffage</t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</si>
  <si>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>Le nombre de logements ne peut pas être indiqué (ex. hôtels, homes pour personnes âgées, etc.) / Die Wohnungsanzahl kann nicht angegeben werden (z.B. Hotels, Altersheime usw.)</t>
    </r>
  </si>
  <si>
    <t>Source: Recensement des bâtiments et logements 1990-2000, Statistique des bâtiments et logements dès 2010 - Office fédéral de la statistique, Neuchâtel</t>
  </si>
  <si>
    <t>Quelle: Gebäude &amp; Wohnungserhebung 1990-2000, Gebäude - &amp; Wohnungsstatistik ab 2010 - Bundesamt für Statistik, Neuenburg, te23-553</t>
  </si>
  <si>
    <t>Wohngebäude mit Nebennutzung</t>
  </si>
  <si>
    <t>Gebäude mit teilweiser Wohnnutzung</t>
  </si>
  <si>
    <t>Hauptenergiequelle für die Heizung</t>
  </si>
  <si>
    <t>Wärmepumpe</t>
  </si>
  <si>
    <r>
      <t>Übrige</t>
    </r>
    <r>
      <rPr>
        <vertAlign val="superscript"/>
        <sz val="6"/>
        <rFont val="Arial"/>
        <family val="2"/>
      </rPr>
      <t>3</t>
    </r>
  </si>
  <si>
    <t>Actualisation / Aktualisiert am: 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</si>
</sst>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@"/>
    <numFmt numFmtId="165" formatCode="#,##0;\-#,##0;&quot;-&quot;"/>
  </numFmts>
  <fonts count="22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6"/>
      <color indexed="8"/>
      <name val="Arial"/>
      <family val="2"/>
    </font>
    <font>
      <b/>
      <sz val="6.5"/>
      <name val="Arial"/>
      <family val="2"/>
    </font>
    <font>
      <vertAlign val="superscript"/>
      <sz val="6.5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6.5"/>
      <name val="Wingdings"/>
      <charset val="2"/>
    </font>
    <font>
      <sz val="6.5"/>
      <color theme="0" tint="-0.499984740745262"/>
      <name val="Arial"/>
      <family val="2"/>
    </font>
    <font>
      <sz val="10"/>
      <name val="Helv"/>
    </font>
    <font>
      <sz val="8"/>
      <name val="Arial Narrow"/>
      <family val="2"/>
    </font>
    <font>
      <sz val="6.5"/>
      <color rgb="FFC00000"/>
      <name val="Arial"/>
      <family val="2"/>
    </font>
    <font>
      <b/>
      <sz val="6"/>
      <name val="Arial"/>
      <family val="2"/>
    </font>
    <font>
      <i/>
      <sz val="6.5"/>
      <name val="Arial"/>
      <family val="2"/>
    </font>
    <font>
      <sz val="11"/>
      <color rgb="FF000000"/>
      <name val="Calibri"/>
      <family val="2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2" fillId="0" borderId="0"/>
    <xf numFmtId="0" fontId="20" fillId="0" borderId="0" applyBorder="0"/>
  </cellStyleXfs>
  <cellXfs count="90">
    <xf numFmtId="0" fontId="0" fillId="0" borderId="0" xfId="0"/>
    <xf numFmtId="49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/>
    <xf numFmtId="49" fontId="1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vertical="center"/>
    </xf>
    <xf numFmtId="3" fontId="6" fillId="0" borderId="2" xfId="1" applyNumberFormat="1" applyFont="1" applyBorder="1" applyAlignment="1">
      <alignment horizontal="right" vertical="center"/>
    </xf>
    <xf numFmtId="49" fontId="9" fillId="0" borderId="3" xfId="1" applyNumberFormat="1" applyFont="1" applyBorder="1" applyAlignment="1">
      <alignment vertical="center"/>
    </xf>
    <xf numFmtId="49" fontId="9" fillId="0" borderId="0" xfId="1" applyNumberFormat="1" applyFont="1" applyAlignment="1">
      <alignment vertical="center"/>
    </xf>
    <xf numFmtId="165" fontId="9" fillId="0" borderId="3" xfId="1" applyNumberFormat="1" applyFont="1" applyBorder="1" applyAlignment="1">
      <alignment horizontal="right" vertical="center"/>
    </xf>
    <xf numFmtId="165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165" fontId="9" fillId="0" borderId="0" xfId="1" applyNumberFormat="1" applyFont="1" applyAlignment="1">
      <alignment horizontal="right" vertical="center"/>
    </xf>
    <xf numFmtId="49" fontId="6" fillId="0" borderId="4" xfId="1" applyNumberFormat="1" applyFont="1" applyBorder="1" applyAlignment="1">
      <alignment vertical="center"/>
    </xf>
    <xf numFmtId="165" fontId="6" fillId="0" borderId="4" xfId="1" applyNumberFormat="1" applyFont="1" applyBorder="1" applyAlignment="1">
      <alignment horizontal="right" vertical="center"/>
    </xf>
    <xf numFmtId="165" fontId="6" fillId="0" borderId="0" xfId="1" applyNumberFormat="1" applyFont="1" applyAlignment="1">
      <alignment vertical="center"/>
    </xf>
    <xf numFmtId="49" fontId="6" fillId="0" borderId="4" xfId="1" applyNumberFormat="1" applyFont="1" applyBorder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left" vertical="center"/>
    </xf>
    <xf numFmtId="49" fontId="6" fillId="0" borderId="5" xfId="1" applyNumberFormat="1" applyFont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/>
    </xf>
    <xf numFmtId="49" fontId="6" fillId="0" borderId="5" xfId="1" quotePrefix="1" applyNumberFormat="1" applyFont="1" applyBorder="1" applyAlignment="1">
      <alignment vertical="center"/>
    </xf>
    <xf numFmtId="3" fontId="6" fillId="0" borderId="0" xfId="1" applyNumberFormat="1" applyFont="1" applyAlignment="1">
      <alignment horizontal="right" vertical="center"/>
    </xf>
    <xf numFmtId="49" fontId="11" fillId="0" borderId="0" xfId="1" applyNumberFormat="1" applyFont="1" applyAlignment="1">
      <alignment vertical="center"/>
    </xf>
    <xf numFmtId="0" fontId="11" fillId="0" borderId="0" xfId="1" applyFont="1" applyAlignment="1">
      <alignment horizontal="left" vertical="center"/>
    </xf>
    <xf numFmtId="3" fontId="11" fillId="0" borderId="0" xfId="1" applyNumberFormat="1" applyFont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3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3" fontId="14" fillId="0" borderId="0" xfId="1" applyNumberFormat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1" fillId="0" borderId="0" xfId="2" applyFont="1" applyAlignment="1">
      <alignment vertical="center"/>
    </xf>
    <xf numFmtId="0" fontId="16" fillId="0" borderId="0" xfId="1" applyFont="1" applyAlignment="1">
      <alignment vertical="center"/>
    </xf>
    <xf numFmtId="49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9" fillId="0" borderId="3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6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vertical="center" wrapText="1"/>
    </xf>
    <xf numFmtId="49" fontId="17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6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left" vertical="center"/>
    </xf>
    <xf numFmtId="0" fontId="19" fillId="0" borderId="0" xfId="3" applyFont="1" applyAlignment="1">
      <alignment vertical="center"/>
    </xf>
    <xf numFmtId="165" fontId="9" fillId="2" borderId="0" xfId="3" applyNumberFormat="1" applyFont="1" applyFill="1" applyAlignment="1">
      <alignment horizontal="right" vertical="top"/>
    </xf>
    <xf numFmtId="0" fontId="9" fillId="0" borderId="0" xfId="3" applyFont="1" applyAlignment="1">
      <alignment vertical="top"/>
    </xf>
    <xf numFmtId="165" fontId="6" fillId="0" borderId="0" xfId="3" applyNumberFormat="1" applyFont="1" applyAlignment="1">
      <alignment horizontal="right" vertical="top"/>
    </xf>
    <xf numFmtId="0" fontId="6" fillId="0" borderId="0" xfId="3" applyFont="1" applyAlignment="1">
      <alignment vertical="top"/>
    </xf>
    <xf numFmtId="3" fontId="6" fillId="0" borderId="0" xfId="3" applyNumberFormat="1" applyFont="1" applyAlignment="1">
      <alignment horizontal="right" vertical="top"/>
    </xf>
    <xf numFmtId="0" fontId="9" fillId="2" borderId="7" xfId="3" applyFont="1" applyFill="1" applyBorder="1" applyAlignment="1">
      <alignment vertical="top"/>
    </xf>
    <xf numFmtId="0" fontId="6" fillId="0" borderId="10" xfId="3" applyFont="1" applyBorder="1" applyAlignment="1">
      <alignment vertical="top"/>
    </xf>
    <xf numFmtId="0" fontId="9" fillId="2" borderId="10" xfId="3" applyFont="1" applyFill="1" applyBorder="1" applyAlignment="1">
      <alignment vertical="top"/>
    </xf>
    <xf numFmtId="0" fontId="6" fillId="0" borderId="10" xfId="3" applyFont="1" applyBorder="1" applyAlignment="1">
      <alignment horizontal="left" vertical="top"/>
    </xf>
    <xf numFmtId="3" fontId="6" fillId="0" borderId="10" xfId="3" applyNumberFormat="1" applyFont="1" applyBorder="1" applyAlignment="1">
      <alignment horizontal="left" vertical="top"/>
    </xf>
    <xf numFmtId="0" fontId="6" fillId="0" borderId="9" xfId="3" applyFont="1" applyBorder="1" applyAlignment="1">
      <alignment horizontal="left" vertical="top"/>
    </xf>
    <xf numFmtId="3" fontId="6" fillId="0" borderId="3" xfId="3" applyNumberFormat="1" applyFont="1" applyBorder="1" applyAlignment="1">
      <alignment horizontal="right" vertical="top"/>
    </xf>
    <xf numFmtId="0" fontId="11" fillId="0" borderId="0" xfId="3" applyFont="1" applyAlignment="1">
      <alignment vertical="top"/>
    </xf>
    <xf numFmtId="0" fontId="5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7" fillId="0" borderId="8" xfId="1" applyFont="1" applyBorder="1" applyAlignment="1">
      <alignment horizontal="left" vertical="top"/>
    </xf>
    <xf numFmtId="0" fontId="18" fillId="0" borderId="8" xfId="3" applyFont="1" applyBorder="1" applyAlignment="1">
      <alignment vertical="top" wrapText="1"/>
    </xf>
    <xf numFmtId="49" fontId="6" fillId="0" borderId="10" xfId="1" applyNumberFormat="1" applyFont="1" applyBorder="1" applyAlignment="1">
      <alignment vertical="top"/>
    </xf>
    <xf numFmtId="0" fontId="6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11" fillId="0" borderId="9" xfId="3" applyFont="1" applyBorder="1" applyAlignment="1">
      <alignment horizontal="left" vertical="top"/>
    </xf>
    <xf numFmtId="0" fontId="18" fillId="0" borderId="11" xfId="3" applyFont="1" applyBorder="1" applyAlignment="1">
      <alignment vertical="top" wrapText="1"/>
    </xf>
    <xf numFmtId="0" fontId="6" fillId="0" borderId="8" xfId="3" applyFont="1" applyBorder="1" applyAlignment="1">
      <alignment horizontal="left" vertical="top"/>
    </xf>
    <xf numFmtId="0" fontId="11" fillId="0" borderId="0" xfId="3" applyFont="1" applyAlignment="1">
      <alignment vertical="top" wrapText="1"/>
    </xf>
    <xf numFmtId="49" fontId="6" fillId="0" borderId="5" xfId="0" applyNumberFormat="1" applyFont="1" applyBorder="1" applyAlignment="1">
      <alignment horizontal="left" vertical="center" wrapText="1"/>
    </xf>
  </cellXfs>
  <cellStyles count="5">
    <cellStyle name="Normal" xfId="0" builtinId="0"/>
    <cellStyle name="Normal 2" xfId="1" xr:uid="{2CEBF077-3613-4FA9-8614-4261B0A4999F}"/>
    <cellStyle name="Normal 2 2" xfId="2" xr:uid="{FFB33A0C-EBE4-407C-9DBE-A0C5865F538F}"/>
    <cellStyle name="Normal 2 7" xfId="3" xr:uid="{E76C9125-2B63-415C-AB8E-344E1FCC6D8C}"/>
    <cellStyle name="Normal 3" xfId="4" xr:uid="{53CB69EF-91C2-467B-8564-BC970C28CAB7}"/>
  </cellStyles>
  <dxfs count="0"/>
  <tableStyles count="0" defaultTableStyle="TableStyleMedium2" defaultPivotStyle="PivotStyleLight16"/>
  <colors>
    <mruColors>
      <color rgb="FFFF8F92"/>
      <color rgb="FFF0F0F0"/>
      <color rgb="FFFF7C80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973722" y="327683"/>
    <xdr:ext cx="6372000" cy="9360000"/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3C0EFF1-62C3-494E-AB83-3C62A274F6DC}"/>
            </a:ext>
          </a:extLst>
        </xdr:cNvPr>
        <xdr:cNvSpPr>
          <a:spLocks noChangeArrowheads="1"/>
        </xdr:cNvSpPr>
      </xdr:nvSpPr>
      <xdr:spPr bwMode="auto">
        <a:xfrm>
          <a:off x="6973722" y="327683"/>
          <a:ext cx="6372000" cy="9360000"/>
        </a:xfrm>
        <a:prstGeom prst="rect">
          <a:avLst/>
        </a:prstGeom>
        <a:noFill/>
        <a:ln w="12700">
          <a:solidFill>
            <a:srgbClr val="0000FF"/>
          </a:solidFill>
          <a:miter lim="800000"/>
          <a:headEnd/>
          <a:tailEnd/>
        </a:ln>
      </xdr:spPr>
    </xdr:sp>
    <xdr:clientData fPrintsWithSheet="0"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ABEL95\TC\C302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J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0F6D-C014-4AC3-94CA-164977B126C6}">
  <sheetPr>
    <pageSetUpPr fitToPage="1"/>
  </sheetPr>
  <dimension ref="A1:Y56"/>
  <sheetViews>
    <sheetView showGridLines="0" tabSelected="1" zoomScale="130" zoomScaleNormal="130" workbookViewId="0">
      <pane ySplit="6" topLeftCell="A7" activePane="bottomLeft" state="frozen"/>
      <selection pane="bottomLeft" activeCell="A2" sqref="A2"/>
    </sheetView>
  </sheetViews>
  <sheetFormatPr baseColWidth="10" defaultColWidth="9" defaultRowHeight="9" x14ac:dyDescent="0.2"/>
  <cols>
    <col min="1" max="1" width="26.5703125" style="60" customWidth="1"/>
    <col min="2" max="16" width="6.7109375" style="60" customWidth="1"/>
    <col min="17" max="17" width="26.5703125" style="83" customWidth="1"/>
    <col min="18" max="16384" width="9" style="60"/>
  </cols>
  <sheetData>
    <row r="1" spans="1:17" ht="12" customHeight="1" x14ac:dyDescent="0.2">
      <c r="A1" s="1" t="s">
        <v>58</v>
      </c>
    </row>
    <row r="2" spans="1:17" ht="12" customHeight="1" x14ac:dyDescent="0.2">
      <c r="A2" s="5" t="s">
        <v>59</v>
      </c>
    </row>
    <row r="3" spans="1:17" ht="9.75" customHeight="1" x14ac:dyDescent="0.2">
      <c r="A3" s="60" t="s">
        <v>27</v>
      </c>
    </row>
    <row r="4" spans="1:17" ht="9.75" customHeight="1" x14ac:dyDescent="0.2">
      <c r="A4" s="7" t="s">
        <v>28</v>
      </c>
    </row>
    <row r="5" spans="1:17" ht="9" customHeight="1" x14ac:dyDescent="0.2"/>
    <row r="6" spans="1:17" s="68" customFormat="1" ht="18" customHeight="1" x14ac:dyDescent="0.2">
      <c r="A6" s="80" t="s">
        <v>76</v>
      </c>
      <c r="B6" s="81">
        <v>1990</v>
      </c>
      <c r="C6" s="81">
        <v>2000</v>
      </c>
      <c r="D6" s="81">
        <v>2010</v>
      </c>
      <c r="E6" s="81">
        <v>2011</v>
      </c>
      <c r="F6" s="81">
        <v>2012</v>
      </c>
      <c r="G6" s="81">
        <v>2013</v>
      </c>
      <c r="H6" s="81">
        <v>2014</v>
      </c>
      <c r="I6" s="81">
        <v>2015</v>
      </c>
      <c r="J6" s="81">
        <v>2016</v>
      </c>
      <c r="K6" s="81">
        <v>2017</v>
      </c>
      <c r="L6" s="81">
        <v>2018</v>
      </c>
      <c r="M6" s="81">
        <v>2019</v>
      </c>
      <c r="N6" s="81">
        <v>2020</v>
      </c>
      <c r="O6" s="81">
        <v>2021</v>
      </c>
      <c r="P6" s="86">
        <v>2022</v>
      </c>
      <c r="Q6" s="87"/>
    </row>
    <row r="7" spans="1:17" s="66" customFormat="1" ht="9.75" customHeight="1" x14ac:dyDescent="0.2">
      <c r="A7" s="70" t="s">
        <v>29</v>
      </c>
      <c r="B7" s="65">
        <v>44790</v>
      </c>
      <c r="C7" s="65">
        <v>52910</v>
      </c>
      <c r="D7" s="65">
        <v>64375</v>
      </c>
      <c r="E7" s="65">
        <v>65521</v>
      </c>
      <c r="F7" s="65">
        <v>66499</v>
      </c>
      <c r="G7" s="65">
        <v>67452</v>
      </c>
      <c r="H7" s="65">
        <v>68311</v>
      </c>
      <c r="I7" s="65">
        <v>69164</v>
      </c>
      <c r="J7" s="65">
        <v>70059</v>
      </c>
      <c r="K7" s="65">
        <v>70754</v>
      </c>
      <c r="L7" s="65">
        <v>71532</v>
      </c>
      <c r="M7" s="65">
        <v>72160</v>
      </c>
      <c r="N7" s="65">
        <v>72843</v>
      </c>
      <c r="O7" s="65">
        <v>73439</v>
      </c>
      <c r="P7" s="65">
        <v>74140</v>
      </c>
      <c r="Q7" s="72" t="s">
        <v>30</v>
      </c>
    </row>
    <row r="8" spans="1:17" s="68" customFormat="1" ht="9.75" customHeight="1" x14ac:dyDescent="0.2">
      <c r="A8" s="71" t="s">
        <v>2</v>
      </c>
      <c r="B8" s="67">
        <v>25909</v>
      </c>
      <c r="C8" s="67">
        <v>31185</v>
      </c>
      <c r="D8" s="67">
        <v>39654</v>
      </c>
      <c r="E8" s="67">
        <v>40474</v>
      </c>
      <c r="F8" s="67">
        <v>41108</v>
      </c>
      <c r="G8" s="67">
        <v>41658</v>
      </c>
      <c r="H8" s="67">
        <v>42124</v>
      </c>
      <c r="I8" s="67">
        <v>42572</v>
      </c>
      <c r="J8" s="67">
        <v>42984</v>
      </c>
      <c r="K8" s="67">
        <v>43347</v>
      </c>
      <c r="L8" s="67">
        <v>43680</v>
      </c>
      <c r="M8" s="67">
        <v>43893</v>
      </c>
      <c r="N8" s="67">
        <v>44088</v>
      </c>
      <c r="O8" s="67">
        <v>44311</v>
      </c>
      <c r="P8" s="67">
        <v>44592</v>
      </c>
      <c r="Q8" s="73" t="s">
        <v>31</v>
      </c>
    </row>
    <row r="9" spans="1:17" s="68" customFormat="1" ht="9.75" customHeight="1" x14ac:dyDescent="0.2">
      <c r="A9" s="71" t="s">
        <v>3</v>
      </c>
      <c r="B9" s="67">
        <v>8876</v>
      </c>
      <c r="C9" s="67">
        <v>10382</v>
      </c>
      <c r="D9" s="67">
        <v>13210</v>
      </c>
      <c r="E9" s="67">
        <v>13524</v>
      </c>
      <c r="F9" s="67">
        <v>13846</v>
      </c>
      <c r="G9" s="67">
        <v>14262</v>
      </c>
      <c r="H9" s="67">
        <v>14648</v>
      </c>
      <c r="I9" s="67">
        <v>15036</v>
      </c>
      <c r="J9" s="67">
        <v>15413</v>
      </c>
      <c r="K9" s="67">
        <v>15857</v>
      </c>
      <c r="L9" s="67">
        <v>16303</v>
      </c>
      <c r="M9" s="67">
        <v>16786</v>
      </c>
      <c r="N9" s="67">
        <v>17267</v>
      </c>
      <c r="O9" s="67">
        <v>17630</v>
      </c>
      <c r="P9" s="67">
        <v>18036</v>
      </c>
      <c r="Q9" s="73" t="s">
        <v>32</v>
      </c>
    </row>
    <row r="10" spans="1:17" s="68" customFormat="1" ht="9.75" customHeight="1" x14ac:dyDescent="0.2">
      <c r="A10" s="71" t="s">
        <v>4</v>
      </c>
      <c r="B10" s="67">
        <v>7622</v>
      </c>
      <c r="C10" s="67">
        <v>8478</v>
      </c>
      <c r="D10" s="67">
        <v>8423</v>
      </c>
      <c r="E10" s="67">
        <v>8418</v>
      </c>
      <c r="F10" s="67">
        <v>8416</v>
      </c>
      <c r="G10" s="67">
        <v>8403</v>
      </c>
      <c r="H10" s="67">
        <v>8404</v>
      </c>
      <c r="I10" s="67">
        <v>8394</v>
      </c>
      <c r="J10" s="67">
        <v>8478</v>
      </c>
      <c r="K10" s="67">
        <v>8361</v>
      </c>
      <c r="L10" s="67">
        <v>8344</v>
      </c>
      <c r="M10" s="67">
        <v>8313</v>
      </c>
      <c r="N10" s="67">
        <v>8322</v>
      </c>
      <c r="O10" s="67">
        <v>8305</v>
      </c>
      <c r="P10" s="67">
        <v>8296</v>
      </c>
      <c r="Q10" s="73" t="s">
        <v>82</v>
      </c>
    </row>
    <row r="11" spans="1:17" s="68" customFormat="1" ht="9.75" customHeight="1" x14ac:dyDescent="0.2">
      <c r="A11" s="82" t="s">
        <v>5</v>
      </c>
      <c r="B11" s="67">
        <v>2383</v>
      </c>
      <c r="C11" s="67">
        <v>2865</v>
      </c>
      <c r="D11" s="67">
        <v>3088</v>
      </c>
      <c r="E11" s="67">
        <v>3105</v>
      </c>
      <c r="F11" s="67">
        <v>3129</v>
      </c>
      <c r="G11" s="67">
        <v>3129</v>
      </c>
      <c r="H11" s="67">
        <v>3135</v>
      </c>
      <c r="I11" s="67">
        <v>3162</v>
      </c>
      <c r="J11" s="67">
        <v>3184</v>
      </c>
      <c r="K11" s="67">
        <v>3189</v>
      </c>
      <c r="L11" s="67">
        <v>3205</v>
      </c>
      <c r="M11" s="67">
        <v>3168</v>
      </c>
      <c r="N11" s="67">
        <v>3166</v>
      </c>
      <c r="O11" s="67">
        <v>3193</v>
      </c>
      <c r="P11" s="67">
        <v>3216</v>
      </c>
      <c r="Q11" s="73" t="s">
        <v>83</v>
      </c>
    </row>
    <row r="12" spans="1:17" s="68" customFormat="1" ht="9.75" customHeight="1" x14ac:dyDescent="0.2">
      <c r="A12" s="72" t="s">
        <v>77</v>
      </c>
      <c r="B12" s="65">
        <v>44790</v>
      </c>
      <c r="C12" s="65">
        <v>52910</v>
      </c>
      <c r="D12" s="65">
        <v>64375</v>
      </c>
      <c r="E12" s="65">
        <v>65521</v>
      </c>
      <c r="F12" s="65">
        <v>66499</v>
      </c>
      <c r="G12" s="65">
        <v>67452</v>
      </c>
      <c r="H12" s="65">
        <v>68311</v>
      </c>
      <c r="I12" s="65">
        <v>69164</v>
      </c>
      <c r="J12" s="65">
        <v>70059</v>
      </c>
      <c r="K12" s="65">
        <v>70754</v>
      </c>
      <c r="L12" s="65">
        <v>71532</v>
      </c>
      <c r="M12" s="65">
        <v>72160</v>
      </c>
      <c r="N12" s="65">
        <v>72843</v>
      </c>
      <c r="O12" s="65">
        <v>73439</v>
      </c>
      <c r="P12" s="65">
        <v>74140</v>
      </c>
      <c r="Q12" s="72" t="s">
        <v>41</v>
      </c>
    </row>
    <row r="13" spans="1:17" s="68" customFormat="1" ht="9.75" customHeight="1" x14ac:dyDescent="0.2">
      <c r="A13" s="71" t="s">
        <v>17</v>
      </c>
      <c r="B13" s="67">
        <v>14404</v>
      </c>
      <c r="C13" s="67">
        <v>11923</v>
      </c>
      <c r="D13" s="67">
        <v>13167</v>
      </c>
      <c r="E13" s="67">
        <v>12675</v>
      </c>
      <c r="F13" s="67">
        <v>12653</v>
      </c>
      <c r="G13" s="67">
        <v>12620</v>
      </c>
      <c r="H13" s="67">
        <v>12580</v>
      </c>
      <c r="I13" s="67">
        <v>12564</v>
      </c>
      <c r="J13" s="67">
        <v>12608</v>
      </c>
      <c r="K13" s="67">
        <v>12521</v>
      </c>
      <c r="L13" s="67">
        <v>12491</v>
      </c>
      <c r="M13" s="67">
        <v>12430</v>
      </c>
      <c r="N13" s="67">
        <v>12396</v>
      </c>
      <c r="O13" s="67">
        <v>12370</v>
      </c>
      <c r="P13" s="67">
        <v>12332</v>
      </c>
      <c r="Q13" s="73" t="s">
        <v>42</v>
      </c>
    </row>
    <row r="14" spans="1:17" s="68" customFormat="1" ht="9.75" customHeight="1" x14ac:dyDescent="0.2">
      <c r="A14" s="71" t="s">
        <v>18</v>
      </c>
      <c r="B14" s="67">
        <v>4057</v>
      </c>
      <c r="C14" s="67">
        <v>4446</v>
      </c>
      <c r="D14" s="67">
        <v>4744</v>
      </c>
      <c r="E14" s="67">
        <v>5226</v>
      </c>
      <c r="F14" s="67">
        <v>5231</v>
      </c>
      <c r="G14" s="67">
        <v>5231</v>
      </c>
      <c r="H14" s="67">
        <v>5228</v>
      </c>
      <c r="I14" s="67">
        <v>5230</v>
      </c>
      <c r="J14" s="67">
        <v>5247</v>
      </c>
      <c r="K14" s="67">
        <v>5216</v>
      </c>
      <c r="L14" s="67">
        <v>5216</v>
      </c>
      <c r="M14" s="67">
        <v>5184</v>
      </c>
      <c r="N14" s="67">
        <v>5175</v>
      </c>
      <c r="O14" s="67">
        <v>5182</v>
      </c>
      <c r="P14" s="67">
        <v>5173</v>
      </c>
      <c r="Q14" s="73" t="s">
        <v>18</v>
      </c>
    </row>
    <row r="15" spans="1:17" s="68" customFormat="1" ht="9.75" customHeight="1" x14ac:dyDescent="0.2">
      <c r="A15" s="71" t="s">
        <v>19</v>
      </c>
      <c r="B15" s="67">
        <v>4352</v>
      </c>
      <c r="C15" s="67">
        <v>4712</v>
      </c>
      <c r="D15" s="67">
        <v>4923</v>
      </c>
      <c r="E15" s="67">
        <v>4929</v>
      </c>
      <c r="F15" s="67">
        <v>4934</v>
      </c>
      <c r="G15" s="67">
        <v>4931</v>
      </c>
      <c r="H15" s="67">
        <v>4932</v>
      </c>
      <c r="I15" s="67">
        <v>4925</v>
      </c>
      <c r="J15" s="67">
        <v>4922</v>
      </c>
      <c r="K15" s="67">
        <v>4912</v>
      </c>
      <c r="L15" s="67">
        <v>4908</v>
      </c>
      <c r="M15" s="67">
        <v>4886</v>
      </c>
      <c r="N15" s="67">
        <v>4877</v>
      </c>
      <c r="O15" s="67">
        <v>4869</v>
      </c>
      <c r="P15" s="67">
        <v>4861</v>
      </c>
      <c r="Q15" s="73" t="s">
        <v>19</v>
      </c>
    </row>
    <row r="16" spans="1:17" s="68" customFormat="1" ht="9.75" customHeight="1" x14ac:dyDescent="0.2">
      <c r="A16" s="71" t="s">
        <v>20</v>
      </c>
      <c r="B16" s="67">
        <v>5414</v>
      </c>
      <c r="C16" s="67">
        <v>5531</v>
      </c>
      <c r="D16" s="67">
        <v>5548</v>
      </c>
      <c r="E16" s="67">
        <v>5550</v>
      </c>
      <c r="F16" s="67">
        <v>5553</v>
      </c>
      <c r="G16" s="67">
        <v>5551</v>
      </c>
      <c r="H16" s="67">
        <v>5565</v>
      </c>
      <c r="I16" s="67">
        <v>5576</v>
      </c>
      <c r="J16" s="67">
        <v>5579</v>
      </c>
      <c r="K16" s="67">
        <v>5574</v>
      </c>
      <c r="L16" s="67">
        <v>5568</v>
      </c>
      <c r="M16" s="67">
        <v>5551</v>
      </c>
      <c r="N16" s="67">
        <v>5540</v>
      </c>
      <c r="O16" s="67">
        <v>5541</v>
      </c>
      <c r="P16" s="67">
        <v>5524</v>
      </c>
      <c r="Q16" s="73" t="s">
        <v>20</v>
      </c>
    </row>
    <row r="17" spans="1:17" s="68" customFormat="1" ht="9.75" customHeight="1" x14ac:dyDescent="0.2">
      <c r="A17" s="71" t="s">
        <v>21</v>
      </c>
      <c r="B17" s="67">
        <v>7022</v>
      </c>
      <c r="C17" s="67">
        <v>7515</v>
      </c>
      <c r="D17" s="67">
        <v>7424</v>
      </c>
      <c r="E17" s="67">
        <v>7429</v>
      </c>
      <c r="F17" s="67">
        <v>7429</v>
      </c>
      <c r="G17" s="67">
        <v>7426</v>
      </c>
      <c r="H17" s="67">
        <v>7428</v>
      </c>
      <c r="I17" s="67">
        <v>7419</v>
      </c>
      <c r="J17" s="67">
        <v>7415</v>
      </c>
      <c r="K17" s="67">
        <v>7433</v>
      </c>
      <c r="L17" s="67">
        <v>7423</v>
      </c>
      <c r="M17" s="67">
        <v>7411</v>
      </c>
      <c r="N17" s="67">
        <v>7392</v>
      </c>
      <c r="O17" s="67">
        <v>7405</v>
      </c>
      <c r="P17" s="67">
        <v>7377</v>
      </c>
      <c r="Q17" s="73" t="s">
        <v>21</v>
      </c>
    </row>
    <row r="18" spans="1:17" s="68" customFormat="1" ht="9.75" customHeight="1" x14ac:dyDescent="0.2">
      <c r="A18" s="71" t="s">
        <v>22</v>
      </c>
      <c r="B18" s="67">
        <v>9541</v>
      </c>
      <c r="C18" s="67">
        <v>9990</v>
      </c>
      <c r="D18" s="67">
        <v>9324</v>
      </c>
      <c r="E18" s="67">
        <v>9323</v>
      </c>
      <c r="F18" s="67">
        <v>9319</v>
      </c>
      <c r="G18" s="67">
        <v>9319</v>
      </c>
      <c r="H18" s="67">
        <v>9320</v>
      </c>
      <c r="I18" s="67">
        <v>9320</v>
      </c>
      <c r="J18" s="67">
        <v>9328</v>
      </c>
      <c r="K18" s="67">
        <v>9330</v>
      </c>
      <c r="L18" s="67">
        <v>9328</v>
      </c>
      <c r="M18" s="67">
        <v>9316</v>
      </c>
      <c r="N18" s="67">
        <v>9304</v>
      </c>
      <c r="O18" s="67">
        <v>9313</v>
      </c>
      <c r="P18" s="67">
        <v>9291</v>
      </c>
      <c r="Q18" s="73" t="s">
        <v>22</v>
      </c>
    </row>
    <row r="19" spans="1:17" s="68" customFormat="1" ht="9.75" customHeight="1" x14ac:dyDescent="0.2">
      <c r="A19" s="71" t="s">
        <v>23</v>
      </c>
      <c r="B19" s="67" t="s">
        <v>24</v>
      </c>
      <c r="C19" s="67">
        <v>8793</v>
      </c>
      <c r="D19" s="67">
        <v>8907</v>
      </c>
      <c r="E19" s="67">
        <v>8907</v>
      </c>
      <c r="F19" s="67">
        <v>8907</v>
      </c>
      <c r="G19" s="67">
        <v>8913</v>
      </c>
      <c r="H19" s="67">
        <v>8915</v>
      </c>
      <c r="I19" s="67">
        <v>8923</v>
      </c>
      <c r="J19" s="67">
        <v>8935</v>
      </c>
      <c r="K19" s="67">
        <v>8953</v>
      </c>
      <c r="L19" s="67">
        <v>8966</v>
      </c>
      <c r="M19" s="67">
        <v>8952</v>
      </c>
      <c r="N19" s="67">
        <v>8932</v>
      </c>
      <c r="O19" s="67">
        <v>8945</v>
      </c>
      <c r="P19" s="67">
        <v>8968</v>
      </c>
      <c r="Q19" s="73" t="s">
        <v>23</v>
      </c>
    </row>
    <row r="20" spans="1:17" s="68" customFormat="1" ht="9.75" customHeight="1" x14ac:dyDescent="0.2">
      <c r="A20" s="71" t="s">
        <v>25</v>
      </c>
      <c r="B20" s="67" t="s">
        <v>24</v>
      </c>
      <c r="C20" s="67" t="s">
        <v>24</v>
      </c>
      <c r="D20" s="67">
        <v>10338</v>
      </c>
      <c r="E20" s="67">
        <v>10329</v>
      </c>
      <c r="F20" s="67">
        <v>10332</v>
      </c>
      <c r="G20" s="67">
        <v>10334</v>
      </c>
      <c r="H20" s="67">
        <v>10331</v>
      </c>
      <c r="I20" s="67">
        <v>10331</v>
      </c>
      <c r="J20" s="67">
        <v>10331</v>
      </c>
      <c r="K20" s="67">
        <v>10331</v>
      </c>
      <c r="L20" s="67">
        <v>10333</v>
      </c>
      <c r="M20" s="67">
        <v>10327</v>
      </c>
      <c r="N20" s="67">
        <v>10323</v>
      </c>
      <c r="O20" s="67">
        <v>10325</v>
      </c>
      <c r="P20" s="67">
        <v>10323</v>
      </c>
      <c r="Q20" s="73" t="s">
        <v>25</v>
      </c>
    </row>
    <row r="21" spans="1:17" s="68" customFormat="1" ht="9.75" customHeight="1" x14ac:dyDescent="0.2">
      <c r="A21" s="71" t="s">
        <v>26</v>
      </c>
      <c r="B21" s="67" t="s">
        <v>24</v>
      </c>
      <c r="C21" s="67" t="s">
        <v>24</v>
      </c>
      <c r="D21" s="67" t="s">
        <v>24</v>
      </c>
      <c r="E21" s="67">
        <v>1153</v>
      </c>
      <c r="F21" s="67">
        <v>2141</v>
      </c>
      <c r="G21" s="67">
        <v>3127</v>
      </c>
      <c r="H21" s="67">
        <v>4012</v>
      </c>
      <c r="I21" s="67">
        <v>4876</v>
      </c>
      <c r="J21" s="67">
        <v>4873</v>
      </c>
      <c r="K21" s="67">
        <v>4876</v>
      </c>
      <c r="L21" s="67">
        <v>4877</v>
      </c>
      <c r="M21" s="67">
        <v>4868</v>
      </c>
      <c r="N21" s="67">
        <v>4868</v>
      </c>
      <c r="O21" s="67">
        <v>4876</v>
      </c>
      <c r="P21" s="67">
        <v>4879</v>
      </c>
      <c r="Q21" s="73" t="s">
        <v>26</v>
      </c>
    </row>
    <row r="22" spans="1:17" s="68" customFormat="1" ht="9.75" customHeight="1" x14ac:dyDescent="0.2">
      <c r="A22" s="71" t="s">
        <v>56</v>
      </c>
      <c r="B22" s="67" t="s">
        <v>24</v>
      </c>
      <c r="C22" s="67" t="s">
        <v>24</v>
      </c>
      <c r="D22" s="67" t="s">
        <v>24</v>
      </c>
      <c r="E22" s="67" t="s">
        <v>24</v>
      </c>
      <c r="F22" s="67" t="s">
        <v>24</v>
      </c>
      <c r="G22" s="67" t="s">
        <v>24</v>
      </c>
      <c r="H22" s="67" t="s">
        <v>24</v>
      </c>
      <c r="I22" s="67" t="s">
        <v>24</v>
      </c>
      <c r="J22" s="67">
        <v>821</v>
      </c>
      <c r="K22" s="67">
        <v>1608</v>
      </c>
      <c r="L22" s="67">
        <v>2422</v>
      </c>
      <c r="M22" s="67">
        <v>3235</v>
      </c>
      <c r="N22" s="67">
        <v>4036</v>
      </c>
      <c r="O22" s="67">
        <v>4613</v>
      </c>
      <c r="P22" s="67">
        <v>5412</v>
      </c>
      <c r="Q22" s="73" t="s">
        <v>57</v>
      </c>
    </row>
    <row r="23" spans="1:17" s="68" customFormat="1" ht="9.75" customHeight="1" x14ac:dyDescent="0.2">
      <c r="A23" s="72" t="s">
        <v>43</v>
      </c>
      <c r="B23" s="65">
        <v>44790</v>
      </c>
      <c r="C23" s="65">
        <v>52910</v>
      </c>
      <c r="D23" s="65">
        <v>64375</v>
      </c>
      <c r="E23" s="65">
        <v>65521</v>
      </c>
      <c r="F23" s="65">
        <v>66499</v>
      </c>
      <c r="G23" s="65">
        <v>67452</v>
      </c>
      <c r="H23" s="65">
        <v>68311</v>
      </c>
      <c r="I23" s="65">
        <v>69164</v>
      </c>
      <c r="J23" s="65">
        <v>70059</v>
      </c>
      <c r="K23" s="65">
        <v>70754</v>
      </c>
      <c r="L23" s="65">
        <v>71532</v>
      </c>
      <c r="M23" s="65">
        <v>72160</v>
      </c>
      <c r="N23" s="65">
        <v>72843</v>
      </c>
      <c r="O23" s="65">
        <v>73439</v>
      </c>
      <c r="P23" s="65">
        <v>74140</v>
      </c>
      <c r="Q23" s="72" t="s">
        <v>44</v>
      </c>
    </row>
    <row r="24" spans="1:17" s="68" customFormat="1" ht="9.75" customHeight="1" x14ac:dyDescent="0.2">
      <c r="A24" s="73">
        <v>1</v>
      </c>
      <c r="B24" s="67">
        <v>5209</v>
      </c>
      <c r="C24" s="67">
        <v>4764</v>
      </c>
      <c r="D24" s="67">
        <v>5124</v>
      </c>
      <c r="E24" s="67">
        <v>5129</v>
      </c>
      <c r="F24" s="67">
        <v>5149</v>
      </c>
      <c r="G24" s="67">
        <v>5175</v>
      </c>
      <c r="H24" s="67">
        <v>5186</v>
      </c>
      <c r="I24" s="67">
        <v>5220</v>
      </c>
      <c r="J24" s="67">
        <v>5253</v>
      </c>
      <c r="K24" s="67">
        <v>5249</v>
      </c>
      <c r="L24" s="67">
        <v>5233</v>
      </c>
      <c r="M24" s="67">
        <v>5238</v>
      </c>
      <c r="N24" s="67">
        <v>5216</v>
      </c>
      <c r="O24" s="67">
        <v>5251</v>
      </c>
      <c r="P24" s="67">
        <v>5254</v>
      </c>
      <c r="Q24" s="73">
        <v>1</v>
      </c>
    </row>
    <row r="25" spans="1:17" s="68" customFormat="1" ht="9.75" customHeight="1" x14ac:dyDescent="0.2">
      <c r="A25" s="73">
        <v>2</v>
      </c>
      <c r="B25" s="67">
        <v>26422</v>
      </c>
      <c r="C25" s="67">
        <v>27716</v>
      </c>
      <c r="D25" s="67">
        <v>35997</v>
      </c>
      <c r="E25" s="67">
        <v>36937</v>
      </c>
      <c r="F25" s="67">
        <v>37659</v>
      </c>
      <c r="G25" s="67">
        <v>38284</v>
      </c>
      <c r="H25" s="67">
        <v>38782</v>
      </c>
      <c r="I25" s="67">
        <v>39268</v>
      </c>
      <c r="J25" s="67">
        <v>39707</v>
      </c>
      <c r="K25" s="67">
        <v>40068</v>
      </c>
      <c r="L25" s="67">
        <v>40451</v>
      </c>
      <c r="M25" s="67">
        <v>40701</v>
      </c>
      <c r="N25" s="67">
        <v>41012</v>
      </c>
      <c r="O25" s="67">
        <v>41209</v>
      </c>
      <c r="P25" s="67">
        <v>41493</v>
      </c>
      <c r="Q25" s="73">
        <v>2</v>
      </c>
    </row>
    <row r="26" spans="1:17" s="68" customFormat="1" ht="9.75" customHeight="1" x14ac:dyDescent="0.2">
      <c r="A26" s="73">
        <v>3</v>
      </c>
      <c r="B26" s="67">
        <v>9518</v>
      </c>
      <c r="C26" s="67">
        <v>15366</v>
      </c>
      <c r="D26" s="67">
        <v>17874</v>
      </c>
      <c r="E26" s="67">
        <v>18026</v>
      </c>
      <c r="F26" s="67">
        <v>18239</v>
      </c>
      <c r="G26" s="67">
        <v>18484</v>
      </c>
      <c r="H26" s="67">
        <v>18740</v>
      </c>
      <c r="I26" s="67">
        <v>18984</v>
      </c>
      <c r="J26" s="67">
        <v>19330</v>
      </c>
      <c r="K26" s="67">
        <v>19622</v>
      </c>
      <c r="L26" s="67">
        <v>19914</v>
      </c>
      <c r="M26" s="67">
        <v>20204</v>
      </c>
      <c r="N26" s="67">
        <v>20512</v>
      </c>
      <c r="O26" s="67">
        <v>20756</v>
      </c>
      <c r="P26" s="67">
        <v>21066</v>
      </c>
      <c r="Q26" s="73">
        <v>3</v>
      </c>
    </row>
    <row r="27" spans="1:17" s="68" customFormat="1" ht="9.75" customHeight="1" x14ac:dyDescent="0.2">
      <c r="A27" s="71" t="s">
        <v>1</v>
      </c>
      <c r="B27" s="67">
        <v>3004</v>
      </c>
      <c r="C27" s="67">
        <v>4394</v>
      </c>
      <c r="D27" s="67">
        <v>4582</v>
      </c>
      <c r="E27" s="67">
        <v>4619</v>
      </c>
      <c r="F27" s="67">
        <v>4635</v>
      </c>
      <c r="G27" s="67">
        <v>4676</v>
      </c>
      <c r="H27" s="67">
        <v>4756</v>
      </c>
      <c r="I27" s="67">
        <v>4828</v>
      </c>
      <c r="J27" s="67">
        <v>4897</v>
      </c>
      <c r="K27" s="67">
        <v>4933</v>
      </c>
      <c r="L27" s="67">
        <v>5037</v>
      </c>
      <c r="M27" s="67">
        <v>5089</v>
      </c>
      <c r="N27" s="67">
        <v>5158</v>
      </c>
      <c r="O27" s="67">
        <v>5265</v>
      </c>
      <c r="P27" s="67">
        <v>5350</v>
      </c>
      <c r="Q27" s="73" t="s">
        <v>1</v>
      </c>
    </row>
    <row r="28" spans="1:17" s="68" customFormat="1" ht="9.75" customHeight="1" x14ac:dyDescent="0.2">
      <c r="A28" s="71" t="s">
        <v>6</v>
      </c>
      <c r="B28" s="67">
        <v>406</v>
      </c>
      <c r="C28" s="67">
        <v>465</v>
      </c>
      <c r="D28" s="67">
        <v>535</v>
      </c>
      <c r="E28" s="67">
        <v>538</v>
      </c>
      <c r="F28" s="67">
        <v>544</v>
      </c>
      <c r="G28" s="67">
        <v>558</v>
      </c>
      <c r="H28" s="67">
        <v>562</v>
      </c>
      <c r="I28" s="67">
        <v>578</v>
      </c>
      <c r="J28" s="67">
        <v>584</v>
      </c>
      <c r="K28" s="67">
        <v>596</v>
      </c>
      <c r="L28" s="67">
        <v>611</v>
      </c>
      <c r="M28" s="67">
        <v>631</v>
      </c>
      <c r="N28" s="67">
        <v>646</v>
      </c>
      <c r="O28" s="67">
        <v>657</v>
      </c>
      <c r="P28" s="67">
        <v>672</v>
      </c>
      <c r="Q28" s="73" t="s">
        <v>6</v>
      </c>
    </row>
    <row r="29" spans="1:17" s="68" customFormat="1" ht="9.75" customHeight="1" x14ac:dyDescent="0.2">
      <c r="A29" s="71" t="s">
        <v>7</v>
      </c>
      <c r="B29" s="67">
        <v>231</v>
      </c>
      <c r="C29" s="67">
        <v>205</v>
      </c>
      <c r="D29" s="67">
        <v>263</v>
      </c>
      <c r="E29" s="67">
        <v>272</v>
      </c>
      <c r="F29" s="67">
        <v>273</v>
      </c>
      <c r="G29" s="67">
        <v>275</v>
      </c>
      <c r="H29" s="67">
        <v>285</v>
      </c>
      <c r="I29" s="67">
        <v>286</v>
      </c>
      <c r="J29" s="67">
        <v>288</v>
      </c>
      <c r="K29" s="67">
        <v>286</v>
      </c>
      <c r="L29" s="67">
        <v>286</v>
      </c>
      <c r="M29" s="67">
        <v>297</v>
      </c>
      <c r="N29" s="67">
        <v>299</v>
      </c>
      <c r="O29" s="67">
        <v>301</v>
      </c>
      <c r="P29" s="67">
        <v>305</v>
      </c>
      <c r="Q29" s="73" t="s">
        <v>45</v>
      </c>
    </row>
    <row r="30" spans="1:17" s="68" customFormat="1" ht="9.75" customHeight="1" x14ac:dyDescent="0.2">
      <c r="A30" s="72" t="s">
        <v>46</v>
      </c>
      <c r="B30" s="65">
        <v>44790</v>
      </c>
      <c r="C30" s="65">
        <v>52910</v>
      </c>
      <c r="D30" s="65">
        <v>64375</v>
      </c>
      <c r="E30" s="65">
        <v>65521</v>
      </c>
      <c r="F30" s="65">
        <v>66499</v>
      </c>
      <c r="G30" s="65">
        <v>67452</v>
      </c>
      <c r="H30" s="65">
        <v>68311</v>
      </c>
      <c r="I30" s="65">
        <v>69164</v>
      </c>
      <c r="J30" s="65">
        <v>70059</v>
      </c>
      <c r="K30" s="65">
        <v>70754</v>
      </c>
      <c r="L30" s="65">
        <v>71532</v>
      </c>
      <c r="M30" s="65">
        <v>72160</v>
      </c>
      <c r="N30" s="65">
        <v>72843</v>
      </c>
      <c r="O30" s="65">
        <v>73439</v>
      </c>
      <c r="P30" s="65">
        <v>74140</v>
      </c>
      <c r="Q30" s="72" t="s">
        <v>47</v>
      </c>
    </row>
    <row r="31" spans="1:17" s="68" customFormat="1" ht="9.75" customHeight="1" x14ac:dyDescent="0.2">
      <c r="A31" s="74">
        <v>1</v>
      </c>
      <c r="B31" s="67">
        <v>31744</v>
      </c>
      <c r="C31" s="67">
        <v>37684</v>
      </c>
      <c r="D31" s="67">
        <v>45987</v>
      </c>
      <c r="E31" s="67">
        <v>46770</v>
      </c>
      <c r="F31" s="67">
        <v>47371</v>
      </c>
      <c r="G31" s="67">
        <v>47830</v>
      </c>
      <c r="H31" s="67">
        <v>48234</v>
      </c>
      <c r="I31" s="67">
        <v>48641</v>
      </c>
      <c r="J31" s="67">
        <v>49098</v>
      </c>
      <c r="K31" s="67">
        <v>49299</v>
      </c>
      <c r="L31" s="67">
        <v>49581</v>
      </c>
      <c r="M31" s="67">
        <v>49704</v>
      </c>
      <c r="N31" s="67">
        <v>49849</v>
      </c>
      <c r="O31" s="67">
        <v>50032</v>
      </c>
      <c r="P31" s="67">
        <v>50291</v>
      </c>
      <c r="Q31" s="73">
        <v>1</v>
      </c>
    </row>
    <row r="32" spans="1:17" s="68" customFormat="1" ht="9.75" customHeight="1" x14ac:dyDescent="0.2">
      <c r="A32" s="73">
        <v>2</v>
      </c>
      <c r="B32" s="67">
        <v>7404</v>
      </c>
      <c r="C32" s="67">
        <v>7963</v>
      </c>
      <c r="D32" s="67">
        <v>9511</v>
      </c>
      <c r="E32" s="67">
        <v>9685</v>
      </c>
      <c r="F32" s="67">
        <v>9826</v>
      </c>
      <c r="G32" s="67">
        <v>10064</v>
      </c>
      <c r="H32" s="67">
        <v>10259</v>
      </c>
      <c r="I32" s="67">
        <v>10424</v>
      </c>
      <c r="J32" s="67">
        <v>10576</v>
      </c>
      <c r="K32" s="67">
        <v>10745</v>
      </c>
      <c r="L32" s="67">
        <v>10897</v>
      </c>
      <c r="M32" s="67">
        <v>11083</v>
      </c>
      <c r="N32" s="67">
        <v>11293</v>
      </c>
      <c r="O32" s="67">
        <v>11439</v>
      </c>
      <c r="P32" s="67">
        <v>11602</v>
      </c>
      <c r="Q32" s="73">
        <v>2</v>
      </c>
    </row>
    <row r="33" spans="1:25" s="68" customFormat="1" ht="9.75" customHeight="1" x14ac:dyDescent="0.2">
      <c r="A33" s="71" t="s">
        <v>8</v>
      </c>
      <c r="B33" s="67">
        <v>2709</v>
      </c>
      <c r="C33" s="67">
        <v>3507</v>
      </c>
      <c r="D33" s="67">
        <v>4036</v>
      </c>
      <c r="E33" s="67">
        <v>4097</v>
      </c>
      <c r="F33" s="67">
        <v>4201</v>
      </c>
      <c r="G33" s="67">
        <v>4308</v>
      </c>
      <c r="H33" s="67">
        <v>4420</v>
      </c>
      <c r="I33" s="67">
        <v>4537</v>
      </c>
      <c r="J33" s="67">
        <v>4700</v>
      </c>
      <c r="K33" s="67">
        <v>4867</v>
      </c>
      <c r="L33" s="67">
        <v>5033</v>
      </c>
      <c r="M33" s="67">
        <v>5238</v>
      </c>
      <c r="N33" s="67">
        <v>5431</v>
      </c>
      <c r="O33" s="67">
        <v>5566</v>
      </c>
      <c r="P33" s="67">
        <v>5706</v>
      </c>
      <c r="Q33" s="73" t="s">
        <v>8</v>
      </c>
    </row>
    <row r="34" spans="1:25" s="68" customFormat="1" ht="9.75" customHeight="1" x14ac:dyDescent="0.2">
      <c r="A34" s="71" t="s">
        <v>9</v>
      </c>
      <c r="B34" s="67">
        <v>1435</v>
      </c>
      <c r="C34" s="67">
        <v>2014</v>
      </c>
      <c r="D34" s="67">
        <v>2753</v>
      </c>
      <c r="E34" s="67">
        <v>2829</v>
      </c>
      <c r="F34" s="67">
        <v>2917</v>
      </c>
      <c r="G34" s="67">
        <v>2982</v>
      </c>
      <c r="H34" s="67">
        <v>3055</v>
      </c>
      <c r="I34" s="67">
        <v>3133</v>
      </c>
      <c r="J34" s="67">
        <v>3212</v>
      </c>
      <c r="K34" s="67">
        <v>3300</v>
      </c>
      <c r="L34" s="67">
        <v>3399</v>
      </c>
      <c r="M34" s="67">
        <v>3406</v>
      </c>
      <c r="N34" s="67">
        <v>3467</v>
      </c>
      <c r="O34" s="67">
        <v>3539</v>
      </c>
      <c r="P34" s="67">
        <v>3620</v>
      </c>
      <c r="Q34" s="73" t="s">
        <v>9</v>
      </c>
    </row>
    <row r="35" spans="1:25" s="68" customFormat="1" ht="9.75" customHeight="1" x14ac:dyDescent="0.2">
      <c r="A35" s="71" t="s">
        <v>10</v>
      </c>
      <c r="B35" s="67">
        <v>1214</v>
      </c>
      <c r="C35" s="67">
        <v>1514</v>
      </c>
      <c r="D35" s="67">
        <v>1885</v>
      </c>
      <c r="E35" s="67">
        <v>1928</v>
      </c>
      <c r="F35" s="67">
        <v>1966</v>
      </c>
      <c r="G35" s="67">
        <v>2041</v>
      </c>
      <c r="H35" s="67">
        <v>2086</v>
      </c>
      <c r="I35" s="67">
        <v>2163</v>
      </c>
      <c r="J35" s="67">
        <v>2224</v>
      </c>
      <c r="K35" s="67">
        <v>2272</v>
      </c>
      <c r="L35" s="67">
        <v>2349</v>
      </c>
      <c r="M35" s="67">
        <v>2465</v>
      </c>
      <c r="N35" s="67">
        <v>2556</v>
      </c>
      <c r="O35" s="67">
        <v>2614</v>
      </c>
      <c r="P35" s="67">
        <v>2674</v>
      </c>
      <c r="Q35" s="73" t="s">
        <v>48</v>
      </c>
    </row>
    <row r="36" spans="1:25" s="68" customFormat="1" ht="9.75" customHeight="1" x14ac:dyDescent="0.2">
      <c r="A36" s="71" t="s">
        <v>49</v>
      </c>
      <c r="B36" s="67">
        <v>284</v>
      </c>
      <c r="C36" s="67">
        <v>228</v>
      </c>
      <c r="D36" s="67">
        <v>203</v>
      </c>
      <c r="E36" s="67">
        <v>212</v>
      </c>
      <c r="F36" s="67">
        <v>218</v>
      </c>
      <c r="G36" s="67">
        <v>227</v>
      </c>
      <c r="H36" s="67">
        <v>257</v>
      </c>
      <c r="I36" s="67">
        <v>266</v>
      </c>
      <c r="J36" s="67">
        <v>249</v>
      </c>
      <c r="K36" s="67">
        <v>271</v>
      </c>
      <c r="L36" s="67">
        <v>273</v>
      </c>
      <c r="M36" s="67">
        <v>264</v>
      </c>
      <c r="N36" s="67">
        <v>247</v>
      </c>
      <c r="O36" s="67">
        <v>249</v>
      </c>
      <c r="P36" s="67">
        <v>247</v>
      </c>
      <c r="Q36" s="73" t="s">
        <v>50</v>
      </c>
    </row>
    <row r="37" spans="1:25" s="66" customFormat="1" ht="9.75" customHeight="1" x14ac:dyDescent="0.2">
      <c r="A37" s="72" t="s">
        <v>78</v>
      </c>
      <c r="B37" s="65">
        <v>44790</v>
      </c>
      <c r="C37" s="65">
        <v>52910</v>
      </c>
      <c r="D37" s="65" t="s">
        <v>63</v>
      </c>
      <c r="E37" s="65" t="s">
        <v>63</v>
      </c>
      <c r="F37" s="65" t="s">
        <v>63</v>
      </c>
      <c r="G37" s="65" t="s">
        <v>63</v>
      </c>
      <c r="H37" s="65" t="s">
        <v>63</v>
      </c>
      <c r="I37" s="65" t="s">
        <v>63</v>
      </c>
      <c r="J37" s="65" t="s">
        <v>63</v>
      </c>
      <c r="K37" s="65" t="s">
        <v>63</v>
      </c>
      <c r="L37" s="65" t="s">
        <v>63</v>
      </c>
      <c r="M37" s="65" t="s">
        <v>63</v>
      </c>
      <c r="N37" s="65" t="s">
        <v>63</v>
      </c>
      <c r="O37" s="65">
        <v>73439</v>
      </c>
      <c r="P37" s="65">
        <v>74140</v>
      </c>
      <c r="Q37" s="72" t="s">
        <v>84</v>
      </c>
    </row>
    <row r="38" spans="1:25" s="68" customFormat="1" ht="9.75" customHeight="1" x14ac:dyDescent="0.2">
      <c r="A38" s="73" t="s">
        <v>11</v>
      </c>
      <c r="B38" s="69">
        <v>22668</v>
      </c>
      <c r="C38" s="69">
        <v>29682</v>
      </c>
      <c r="D38" s="69" t="s">
        <v>63</v>
      </c>
      <c r="E38" s="69" t="s">
        <v>63</v>
      </c>
      <c r="F38" s="69" t="s">
        <v>63</v>
      </c>
      <c r="G38" s="69" t="s">
        <v>63</v>
      </c>
      <c r="H38" s="69" t="s">
        <v>63</v>
      </c>
      <c r="I38" s="69" t="s">
        <v>63</v>
      </c>
      <c r="J38" s="69" t="s">
        <v>63</v>
      </c>
      <c r="K38" s="69" t="s">
        <v>63</v>
      </c>
      <c r="L38" s="69" t="s">
        <v>63</v>
      </c>
      <c r="M38" s="69" t="s">
        <v>63</v>
      </c>
      <c r="N38" s="69" t="s">
        <v>63</v>
      </c>
      <c r="O38" s="69">
        <v>29207</v>
      </c>
      <c r="P38" s="69">
        <v>28294</v>
      </c>
      <c r="Q38" s="73" t="s">
        <v>65</v>
      </c>
    </row>
    <row r="39" spans="1:25" s="68" customFormat="1" ht="9.75" customHeight="1" x14ac:dyDescent="0.2">
      <c r="A39" s="73" t="s">
        <v>66</v>
      </c>
      <c r="B39" s="69">
        <v>2054</v>
      </c>
      <c r="C39" s="69">
        <v>4944</v>
      </c>
      <c r="D39" s="69" t="s">
        <v>63</v>
      </c>
      <c r="E39" s="69" t="s">
        <v>63</v>
      </c>
      <c r="F39" s="69" t="s">
        <v>63</v>
      </c>
      <c r="G39" s="69" t="s">
        <v>63</v>
      </c>
      <c r="H39" s="69" t="s">
        <v>63</v>
      </c>
      <c r="I39" s="69" t="s">
        <v>63</v>
      </c>
      <c r="J39" s="69" t="s">
        <v>63</v>
      </c>
      <c r="K39" s="69" t="s">
        <v>63</v>
      </c>
      <c r="L39" s="69" t="s">
        <v>63</v>
      </c>
      <c r="M39" s="69" t="s">
        <v>63</v>
      </c>
      <c r="N39" s="69" t="s">
        <v>63</v>
      </c>
      <c r="O39" s="69">
        <v>23642</v>
      </c>
      <c r="P39" s="69">
        <v>25249</v>
      </c>
      <c r="Q39" s="73" t="s">
        <v>85</v>
      </c>
    </row>
    <row r="40" spans="1:25" s="68" customFormat="1" ht="9.75" customHeight="1" x14ac:dyDescent="0.2">
      <c r="A40" s="73" t="s">
        <v>13</v>
      </c>
      <c r="B40" s="69">
        <v>9341</v>
      </c>
      <c r="C40" s="69">
        <v>8598</v>
      </c>
      <c r="D40" s="69" t="s">
        <v>63</v>
      </c>
      <c r="E40" s="69" t="s">
        <v>63</v>
      </c>
      <c r="F40" s="69" t="s">
        <v>63</v>
      </c>
      <c r="G40" s="69" t="s">
        <v>63</v>
      </c>
      <c r="H40" s="69" t="s">
        <v>63</v>
      </c>
      <c r="I40" s="69" t="s">
        <v>63</v>
      </c>
      <c r="J40" s="69" t="s">
        <v>63</v>
      </c>
      <c r="K40" s="69" t="s">
        <v>63</v>
      </c>
      <c r="L40" s="69" t="s">
        <v>63</v>
      </c>
      <c r="M40" s="69" t="s">
        <v>63</v>
      </c>
      <c r="N40" s="69" t="s">
        <v>63</v>
      </c>
      <c r="O40" s="69">
        <v>6982</v>
      </c>
      <c r="P40" s="69">
        <v>6910</v>
      </c>
      <c r="Q40" s="73" t="s">
        <v>68</v>
      </c>
    </row>
    <row r="41" spans="1:25" s="68" customFormat="1" ht="9.75" customHeight="1" x14ac:dyDescent="0.2">
      <c r="A41" s="73" t="s">
        <v>14</v>
      </c>
      <c r="B41" s="69">
        <v>9428</v>
      </c>
      <c r="C41" s="69">
        <v>7644</v>
      </c>
      <c r="D41" s="69" t="s">
        <v>63</v>
      </c>
      <c r="E41" s="69" t="s">
        <v>63</v>
      </c>
      <c r="F41" s="69" t="s">
        <v>63</v>
      </c>
      <c r="G41" s="69" t="s">
        <v>63</v>
      </c>
      <c r="H41" s="69" t="s">
        <v>63</v>
      </c>
      <c r="I41" s="69" t="s">
        <v>63</v>
      </c>
      <c r="J41" s="69" t="s">
        <v>63</v>
      </c>
      <c r="K41" s="69" t="s">
        <v>63</v>
      </c>
      <c r="L41" s="69" t="s">
        <v>63</v>
      </c>
      <c r="M41" s="69" t="s">
        <v>63</v>
      </c>
      <c r="N41" s="69" t="s">
        <v>63</v>
      </c>
      <c r="O41" s="69">
        <v>6053</v>
      </c>
      <c r="P41" s="69">
        <v>6072</v>
      </c>
      <c r="Q41" s="73" t="s">
        <v>69</v>
      </c>
    </row>
    <row r="42" spans="1:25" s="68" customFormat="1" ht="9.75" customHeight="1" x14ac:dyDescent="0.2">
      <c r="A42" s="73" t="s">
        <v>12</v>
      </c>
      <c r="B42" s="69">
        <v>600</v>
      </c>
      <c r="C42" s="69">
        <v>1445</v>
      </c>
      <c r="D42" s="69" t="s">
        <v>63</v>
      </c>
      <c r="E42" s="69" t="s">
        <v>63</v>
      </c>
      <c r="F42" s="69" t="s">
        <v>63</v>
      </c>
      <c r="G42" s="69" t="s">
        <v>63</v>
      </c>
      <c r="H42" s="69" t="s">
        <v>63</v>
      </c>
      <c r="I42" s="69" t="s">
        <v>63</v>
      </c>
      <c r="J42" s="69" t="s">
        <v>63</v>
      </c>
      <c r="K42" s="69" t="s">
        <v>63</v>
      </c>
      <c r="L42" s="69" t="s">
        <v>63</v>
      </c>
      <c r="M42" s="69" t="s">
        <v>63</v>
      </c>
      <c r="N42" s="69" t="s">
        <v>63</v>
      </c>
      <c r="O42" s="69">
        <v>4719</v>
      </c>
      <c r="P42" s="69">
        <v>4622</v>
      </c>
      <c r="Q42" s="73" t="s">
        <v>70</v>
      </c>
    </row>
    <row r="43" spans="1:25" s="68" customFormat="1" ht="9.75" customHeight="1" x14ac:dyDescent="0.2">
      <c r="A43" s="73" t="s">
        <v>15</v>
      </c>
      <c r="B43" s="69">
        <v>40</v>
      </c>
      <c r="C43" s="69">
        <v>118</v>
      </c>
      <c r="D43" s="69" t="s">
        <v>63</v>
      </c>
      <c r="E43" s="69" t="s">
        <v>63</v>
      </c>
      <c r="F43" s="69" t="s">
        <v>63</v>
      </c>
      <c r="G43" s="69" t="s">
        <v>63</v>
      </c>
      <c r="H43" s="69" t="s">
        <v>63</v>
      </c>
      <c r="I43" s="69" t="s">
        <v>63</v>
      </c>
      <c r="J43" s="69" t="s">
        <v>63</v>
      </c>
      <c r="K43" s="69" t="s">
        <v>63</v>
      </c>
      <c r="L43" s="69" t="s">
        <v>63</v>
      </c>
      <c r="M43" s="69" t="s">
        <v>63</v>
      </c>
      <c r="N43" s="69" t="s">
        <v>63</v>
      </c>
      <c r="O43" s="69">
        <v>2197</v>
      </c>
      <c r="P43" s="69">
        <v>2345</v>
      </c>
      <c r="Q43" s="73" t="s">
        <v>71</v>
      </c>
    </row>
    <row r="44" spans="1:25" s="68" customFormat="1" ht="9.75" customHeight="1" x14ac:dyDescent="0.2">
      <c r="A44" s="75" t="s">
        <v>72</v>
      </c>
      <c r="B44" s="76">
        <v>659</v>
      </c>
      <c r="C44" s="76">
        <v>479</v>
      </c>
      <c r="D44" s="76" t="s">
        <v>63</v>
      </c>
      <c r="E44" s="76" t="s">
        <v>63</v>
      </c>
      <c r="F44" s="76" t="s">
        <v>63</v>
      </c>
      <c r="G44" s="76" t="s">
        <v>63</v>
      </c>
      <c r="H44" s="76" t="s">
        <v>63</v>
      </c>
      <c r="I44" s="76" t="s">
        <v>63</v>
      </c>
      <c r="J44" s="76" t="s">
        <v>63</v>
      </c>
      <c r="K44" s="76" t="s">
        <v>63</v>
      </c>
      <c r="L44" s="76" t="s">
        <v>63</v>
      </c>
      <c r="M44" s="76" t="s">
        <v>63</v>
      </c>
      <c r="N44" s="76" t="s">
        <v>63</v>
      </c>
      <c r="O44" s="76">
        <v>639</v>
      </c>
      <c r="P44" s="76">
        <v>648</v>
      </c>
      <c r="Q44" s="85" t="s">
        <v>86</v>
      </c>
      <c r="R44" s="77"/>
      <c r="S44" s="77"/>
      <c r="T44" s="77"/>
      <c r="U44" s="77"/>
    </row>
    <row r="45" spans="1:25" s="61" customFormat="1" ht="9" customHeight="1" x14ac:dyDescent="0.2">
      <c r="Q45" s="63"/>
    </row>
    <row r="46" spans="1:25" s="61" customFormat="1" ht="9" customHeight="1" x14ac:dyDescent="0.2">
      <c r="A46" s="88" t="s">
        <v>79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63"/>
      <c r="R46" s="63"/>
      <c r="S46" s="63"/>
      <c r="T46" s="63"/>
      <c r="U46" s="63"/>
      <c r="V46" s="63"/>
      <c r="W46" s="63"/>
      <c r="X46" s="63"/>
      <c r="Y46" s="63"/>
    </row>
    <row r="47" spans="1:25" s="78" customFormat="1" ht="9" customHeight="1" x14ac:dyDescent="0.2">
      <c r="A47" s="88" t="s">
        <v>60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4"/>
    </row>
    <row r="48" spans="1:25" s="78" customFormat="1" ht="9" customHeight="1" x14ac:dyDescent="0.2">
      <c r="A48" s="32" t="s">
        <v>61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84"/>
    </row>
    <row r="49" spans="1:17" s="61" customFormat="1" ht="9.75" customHeight="1" x14ac:dyDescent="0.2">
      <c r="Q49" s="63"/>
    </row>
    <row r="50" spans="1:17" s="61" customFormat="1" ht="10.5" customHeight="1" x14ac:dyDescent="0.2">
      <c r="A50" s="33" t="s">
        <v>80</v>
      </c>
      <c r="Q50" s="63"/>
    </row>
    <row r="51" spans="1:17" s="61" customFormat="1" ht="10.5" customHeight="1" x14ac:dyDescent="0.2">
      <c r="A51" s="33" t="s">
        <v>81</v>
      </c>
      <c r="Q51" s="63"/>
    </row>
    <row r="52" spans="1:17" s="61" customFormat="1" ht="10.5" customHeight="1" x14ac:dyDescent="0.2">
      <c r="A52" s="63"/>
      <c r="Q52" s="63"/>
    </row>
    <row r="53" spans="1:17" s="61" customFormat="1" ht="8.25" x14ac:dyDescent="0.2">
      <c r="A53" s="63" t="s">
        <v>87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63"/>
    </row>
    <row r="56" spans="1:17" x14ac:dyDescent="0.2">
      <c r="A56" s="64"/>
    </row>
  </sheetData>
  <mergeCells count="2">
    <mergeCell ref="A47:P47"/>
    <mergeCell ref="A46:P46"/>
  </mergeCells>
  <printOptions horizontalCentered="1"/>
  <pageMargins left="0" right="0" top="0.51181102362204722" bottom="3.937007874015748E-2" header="0.51181102362204722" footer="0.35433070866141736"/>
  <pageSetup paperSize="9" scale="65" fitToHeight="0" orientation="portrait" r:id="rId1"/>
  <headerFooter alignWithMargins="0">
    <oddFooter>&amp;L&amp;"Arial,Normal"&amp;7Service de la statistique du canton de Fribourg&amp;R&amp;"Arial,Normal"&amp;7&amp;P/&amp;N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2617-508A-4E18-86D4-B22E198FC5FF}">
  <sheetPr>
    <tabColor rgb="FFC00000"/>
  </sheetPr>
  <dimension ref="A1:Y71"/>
  <sheetViews>
    <sheetView zoomScale="130" zoomScaleNormal="130" workbookViewId="0">
      <pane ySplit="8" topLeftCell="A33" activePane="bottomLeft" state="frozen"/>
      <selection pane="bottomLeft" activeCell="A6" sqref="A6"/>
    </sheetView>
  </sheetViews>
  <sheetFormatPr baseColWidth="10" defaultColWidth="10.5703125" defaultRowHeight="10.5" customHeight="1" x14ac:dyDescent="0.2"/>
  <cols>
    <col min="1" max="1" width="19.28515625" style="9" customWidth="1"/>
    <col min="2" max="2" width="0.85546875" style="9" customWidth="1"/>
    <col min="3" max="3" width="4.85546875" style="9" customWidth="1"/>
    <col min="4" max="4" width="0.85546875" style="9" customWidth="1"/>
    <col min="5" max="5" width="4.85546875" style="9" customWidth="1"/>
    <col min="6" max="6" width="0.85546875" style="9" customWidth="1"/>
    <col min="7" max="7" width="4.85546875" style="9" customWidth="1"/>
    <col min="8" max="8" width="0.85546875" style="9" customWidth="1"/>
    <col min="9" max="9" width="4.85546875" style="9" customWidth="1"/>
    <col min="10" max="10" width="0.85546875" style="9" customWidth="1"/>
    <col min="11" max="11" width="4.85546875" style="9" customWidth="1"/>
    <col min="12" max="12" width="0.85546875" style="9" customWidth="1"/>
    <col min="13" max="13" width="4.85546875" style="9" customWidth="1"/>
    <col min="14" max="14" width="0.85546875" style="9" customWidth="1"/>
    <col min="15" max="15" width="4.85546875" style="9" customWidth="1"/>
    <col min="16" max="16" width="0.85546875" style="9" customWidth="1"/>
    <col min="17" max="17" width="4.85546875" style="9" customWidth="1"/>
    <col min="18" max="18" width="0.85546875" style="9" customWidth="1"/>
    <col min="19" max="19" width="4.85546875" style="9" customWidth="1"/>
    <col min="20" max="20" width="0.85546875" style="9" customWidth="1"/>
    <col min="21" max="21" width="13.140625" style="9" customWidth="1"/>
    <col min="22" max="24" width="1.7109375" style="9" customWidth="1"/>
    <col min="25" max="16384" width="10.5703125" style="9"/>
  </cols>
  <sheetData>
    <row r="1" spans="1:25" s="2" customFormat="1" ht="12" customHeight="1" x14ac:dyDescent="0.15">
      <c r="A1" s="1" t="s">
        <v>58</v>
      </c>
      <c r="B1" s="1"/>
      <c r="D1" s="1"/>
      <c r="F1" s="1"/>
      <c r="H1" s="1"/>
      <c r="J1" s="1"/>
      <c r="L1" s="1"/>
      <c r="N1" s="1"/>
      <c r="P1" s="1"/>
      <c r="R1" s="1"/>
      <c r="T1" s="1"/>
      <c r="U1" s="1"/>
      <c r="V1" s="3"/>
      <c r="Y1" s="4"/>
    </row>
    <row r="2" spans="1:25" s="3" customFormat="1" ht="12" customHeight="1" x14ac:dyDescent="0.2">
      <c r="A2" s="5" t="s">
        <v>59</v>
      </c>
      <c r="B2" s="5"/>
      <c r="D2" s="5"/>
      <c r="F2" s="5"/>
      <c r="H2" s="5"/>
      <c r="J2" s="5"/>
      <c r="L2" s="5"/>
      <c r="N2" s="5"/>
      <c r="P2" s="5"/>
      <c r="R2" s="5"/>
      <c r="T2" s="5"/>
      <c r="U2" s="5"/>
    </row>
    <row r="3" spans="1:25" s="3" customFormat="1" ht="10.5" customHeight="1" x14ac:dyDescent="0.2">
      <c r="A3" s="6" t="s">
        <v>27</v>
      </c>
      <c r="B3" s="5"/>
      <c r="D3" s="5"/>
      <c r="F3" s="5"/>
      <c r="H3" s="5"/>
      <c r="J3" s="5"/>
      <c r="L3" s="5"/>
      <c r="N3" s="5"/>
      <c r="P3" s="5"/>
      <c r="R3" s="5"/>
      <c r="T3" s="5"/>
      <c r="U3" s="5"/>
    </row>
    <row r="4" spans="1:25" s="3" customFormat="1" ht="9.75" customHeight="1" x14ac:dyDescent="0.2">
      <c r="A4" s="7" t="s">
        <v>28</v>
      </c>
      <c r="B4" s="5"/>
      <c r="D4" s="5"/>
      <c r="F4" s="5"/>
      <c r="H4" s="5"/>
      <c r="J4" s="5"/>
      <c r="L4" s="5"/>
      <c r="N4" s="5"/>
      <c r="P4" s="5"/>
      <c r="R4" s="5"/>
      <c r="T4" s="5"/>
      <c r="U4" s="5"/>
    </row>
    <row r="5" spans="1:25" ht="9.75" customHeight="1" x14ac:dyDescent="0.2">
      <c r="A5" s="6"/>
      <c r="B5" s="8"/>
      <c r="D5" s="8"/>
      <c r="F5" s="8"/>
      <c r="H5" s="8"/>
      <c r="J5" s="8"/>
      <c r="L5" s="8"/>
      <c r="N5" s="8"/>
      <c r="P5" s="8"/>
      <c r="R5" s="8"/>
      <c r="T5" s="8"/>
      <c r="U5" s="8"/>
    </row>
    <row r="6" spans="1:25" ht="9.75" customHeight="1" x14ac:dyDescent="0.2">
      <c r="A6" s="10" t="s">
        <v>76</v>
      </c>
      <c r="B6" s="11"/>
      <c r="C6" s="12">
        <v>1990</v>
      </c>
      <c r="D6" s="11"/>
      <c r="E6" s="12">
        <v>2000</v>
      </c>
      <c r="F6" s="11"/>
      <c r="G6" s="12">
        <v>2010</v>
      </c>
      <c r="H6" s="11"/>
      <c r="I6" s="12">
        <v>2017</v>
      </c>
      <c r="J6" s="11"/>
      <c r="K6" s="12">
        <v>2018</v>
      </c>
      <c r="L6" s="11"/>
      <c r="M6" s="12">
        <v>2019</v>
      </c>
      <c r="N6" s="11"/>
      <c r="O6" s="12">
        <v>2020</v>
      </c>
      <c r="P6" s="11"/>
      <c r="Q6" s="12">
        <v>2021</v>
      </c>
      <c r="R6" s="11"/>
      <c r="S6" s="12">
        <v>2022</v>
      </c>
      <c r="T6" s="11"/>
      <c r="U6" s="13"/>
      <c r="V6" s="13"/>
      <c r="W6" s="13"/>
      <c r="X6" s="13"/>
    </row>
    <row r="7" spans="1:25" ht="9.75" customHeight="1" x14ac:dyDescent="0.2">
      <c r="A7" s="14"/>
      <c r="B7" s="8"/>
      <c r="C7" s="15"/>
      <c r="D7" s="8"/>
      <c r="E7" s="15"/>
      <c r="F7" s="8"/>
      <c r="G7" s="15"/>
      <c r="H7" s="8"/>
      <c r="I7" s="15"/>
      <c r="J7" s="8"/>
      <c r="K7" s="15"/>
      <c r="L7" s="8"/>
      <c r="M7" s="15"/>
      <c r="N7" s="8"/>
      <c r="O7" s="15"/>
      <c r="P7" s="8"/>
      <c r="Q7" s="15"/>
      <c r="R7" s="8"/>
      <c r="S7" s="15"/>
      <c r="T7" s="8"/>
      <c r="U7" s="14"/>
      <c r="V7" s="14"/>
      <c r="W7" s="14"/>
      <c r="X7" s="14"/>
    </row>
    <row r="8" spans="1:25" s="20" customFormat="1" ht="10.5" customHeight="1" x14ac:dyDescent="0.2">
      <c r="A8" s="16" t="s">
        <v>0</v>
      </c>
      <c r="B8" s="17"/>
      <c r="C8" s="18">
        <v>44790</v>
      </c>
      <c r="D8" s="19"/>
      <c r="E8" s="18">
        <v>52910</v>
      </c>
      <c r="F8" s="19"/>
      <c r="G8" s="18">
        <v>64375</v>
      </c>
      <c r="H8" s="19"/>
      <c r="I8" s="18">
        <v>70754</v>
      </c>
      <c r="J8" s="19"/>
      <c r="K8" s="18">
        <v>71532</v>
      </c>
      <c r="L8" s="19"/>
      <c r="M8" s="18">
        <v>72160</v>
      </c>
      <c r="N8" s="19"/>
      <c r="O8" s="18">
        <v>72843</v>
      </c>
      <c r="P8" s="19"/>
      <c r="Q8" s="18">
        <v>73439</v>
      </c>
      <c r="R8" s="19"/>
      <c r="S8" s="18"/>
      <c r="T8" s="17"/>
      <c r="U8" s="16" t="s">
        <v>0</v>
      </c>
      <c r="V8" s="16"/>
      <c r="W8" s="16"/>
      <c r="X8" s="16"/>
    </row>
    <row r="9" spans="1:25" s="20" customFormat="1" ht="9.75" customHeight="1" x14ac:dyDescent="0.2">
      <c r="A9" s="17"/>
      <c r="B9" s="17"/>
      <c r="C9" s="21"/>
      <c r="D9" s="19"/>
      <c r="E9" s="21"/>
      <c r="F9" s="19"/>
      <c r="G9" s="21"/>
      <c r="H9" s="19"/>
      <c r="I9" s="21"/>
      <c r="J9" s="19"/>
      <c r="K9" s="21"/>
      <c r="L9" s="19"/>
      <c r="M9" s="21"/>
      <c r="N9" s="19"/>
      <c r="O9" s="21"/>
      <c r="P9" s="19"/>
      <c r="Q9" s="21"/>
      <c r="R9" s="19"/>
      <c r="S9" s="21"/>
      <c r="T9" s="17"/>
      <c r="U9" s="17"/>
      <c r="V9" s="17"/>
      <c r="W9" s="17"/>
      <c r="X9" s="17"/>
    </row>
    <row r="10" spans="1:25" s="20" customFormat="1" ht="10.5" customHeight="1" x14ac:dyDescent="0.2">
      <c r="A10" s="16" t="s">
        <v>29</v>
      </c>
      <c r="B10" s="17"/>
      <c r="C10" s="18">
        <v>44790</v>
      </c>
      <c r="D10" s="19"/>
      <c r="E10" s="18">
        <v>52910</v>
      </c>
      <c r="F10" s="18"/>
      <c r="G10" s="18">
        <v>64375</v>
      </c>
      <c r="H10" s="19"/>
      <c r="I10" s="18">
        <v>70754</v>
      </c>
      <c r="J10" s="19"/>
      <c r="K10" s="18">
        <v>71532</v>
      </c>
      <c r="L10" s="19"/>
      <c r="M10" s="18">
        <v>72160</v>
      </c>
      <c r="N10" s="19"/>
      <c r="O10" s="18">
        <v>72843</v>
      </c>
      <c r="P10" s="19"/>
      <c r="Q10" s="18">
        <v>73439</v>
      </c>
      <c r="R10" s="19"/>
      <c r="S10" s="18"/>
      <c r="T10" s="17"/>
      <c r="U10" s="16" t="s">
        <v>30</v>
      </c>
      <c r="V10" s="16"/>
      <c r="W10" s="16"/>
      <c r="X10" s="16"/>
    </row>
    <row r="11" spans="1:25" s="20" customFormat="1" ht="10.5" customHeight="1" x14ac:dyDescent="0.2">
      <c r="A11" s="22" t="s">
        <v>2</v>
      </c>
      <c r="B11" s="8"/>
      <c r="C11" s="23">
        <v>25909</v>
      </c>
      <c r="D11" s="24"/>
      <c r="E11" s="23">
        <v>31185</v>
      </c>
      <c r="F11" s="24"/>
      <c r="G11" s="23">
        <v>39654</v>
      </c>
      <c r="H11" s="24"/>
      <c r="I11" s="23">
        <v>43347</v>
      </c>
      <c r="J11" s="24"/>
      <c r="K11" s="23">
        <v>43680</v>
      </c>
      <c r="L11" s="24"/>
      <c r="M11" s="23">
        <v>43893</v>
      </c>
      <c r="N11" s="24"/>
      <c r="O11" s="23">
        <v>44088</v>
      </c>
      <c r="P11" s="24"/>
      <c r="Q11" s="23">
        <v>44311</v>
      </c>
      <c r="R11" s="24"/>
      <c r="S11" s="23"/>
      <c r="T11" s="8"/>
      <c r="U11" s="25" t="s">
        <v>31</v>
      </c>
      <c r="V11" s="25"/>
      <c r="W11" s="25"/>
      <c r="X11" s="25"/>
    </row>
    <row r="12" spans="1:25" ht="10.5" customHeight="1" x14ac:dyDescent="0.2">
      <c r="A12" s="22" t="s">
        <v>3</v>
      </c>
      <c r="B12" s="8"/>
      <c r="C12" s="23">
        <v>8876</v>
      </c>
      <c r="D12" s="24"/>
      <c r="E12" s="23">
        <v>10382</v>
      </c>
      <c r="F12" s="24"/>
      <c r="G12" s="23">
        <v>13210</v>
      </c>
      <c r="H12" s="24"/>
      <c r="I12" s="23">
        <v>15857</v>
      </c>
      <c r="J12" s="24"/>
      <c r="K12" s="23">
        <v>16303</v>
      </c>
      <c r="L12" s="24"/>
      <c r="M12" s="23">
        <v>16786</v>
      </c>
      <c r="N12" s="24"/>
      <c r="O12" s="23">
        <v>17267</v>
      </c>
      <c r="P12" s="24"/>
      <c r="Q12" s="23">
        <v>17630</v>
      </c>
      <c r="R12" s="24"/>
      <c r="S12" s="23"/>
      <c r="T12" s="8"/>
      <c r="U12" s="25" t="s">
        <v>32</v>
      </c>
      <c r="V12" s="25"/>
      <c r="W12" s="25"/>
      <c r="X12" s="25"/>
    </row>
    <row r="13" spans="1:25" ht="10.5" customHeight="1" x14ac:dyDescent="0.2">
      <c r="A13" s="8" t="s">
        <v>33</v>
      </c>
      <c r="B13" s="8"/>
      <c r="C13" s="26">
        <v>7622</v>
      </c>
      <c r="D13" s="24"/>
      <c r="E13" s="26">
        <v>8478</v>
      </c>
      <c r="F13" s="24"/>
      <c r="G13" s="26">
        <v>8423</v>
      </c>
      <c r="H13" s="24"/>
      <c r="I13" s="26">
        <v>8361</v>
      </c>
      <c r="J13" s="24"/>
      <c r="K13" s="26">
        <v>8344</v>
      </c>
      <c r="L13" s="24"/>
      <c r="M13" s="26">
        <v>8313</v>
      </c>
      <c r="N13" s="24"/>
      <c r="O13" s="26">
        <v>8322</v>
      </c>
      <c r="P13" s="24"/>
      <c r="Q13" s="26">
        <v>8305</v>
      </c>
      <c r="R13" s="24"/>
      <c r="S13" s="26"/>
      <c r="T13" s="8"/>
      <c r="U13" s="27" t="s">
        <v>34</v>
      </c>
      <c r="V13" s="27"/>
      <c r="W13" s="27"/>
      <c r="X13" s="27"/>
    </row>
    <row r="14" spans="1:25" ht="10.5" customHeight="1" x14ac:dyDescent="0.2">
      <c r="A14" s="22" t="s">
        <v>35</v>
      </c>
      <c r="B14" s="8"/>
      <c r="C14" s="23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3"/>
      <c r="P14" s="24"/>
      <c r="Q14" s="23"/>
      <c r="R14" s="24"/>
      <c r="S14" s="23"/>
      <c r="T14" s="8"/>
      <c r="U14" s="25" t="s">
        <v>36</v>
      </c>
      <c r="V14" s="25"/>
      <c r="W14" s="25"/>
      <c r="X14" s="25"/>
    </row>
    <row r="15" spans="1:25" ht="10.5" customHeight="1" x14ac:dyDescent="0.2">
      <c r="A15" s="8" t="s">
        <v>37</v>
      </c>
      <c r="B15" s="8"/>
      <c r="C15" s="26">
        <v>2383</v>
      </c>
      <c r="D15" s="24"/>
      <c r="E15" s="26">
        <v>2865</v>
      </c>
      <c r="F15" s="24"/>
      <c r="G15" s="26">
        <v>3088</v>
      </c>
      <c r="H15" s="24"/>
      <c r="I15" s="26">
        <v>3189</v>
      </c>
      <c r="J15" s="24"/>
      <c r="K15" s="26">
        <v>3205</v>
      </c>
      <c r="L15" s="24"/>
      <c r="M15" s="26">
        <v>3168</v>
      </c>
      <c r="N15" s="24"/>
      <c r="O15" s="26">
        <v>3166</v>
      </c>
      <c r="P15" s="24"/>
      <c r="Q15" s="26">
        <v>3193</v>
      </c>
      <c r="R15" s="24"/>
      <c r="S15" s="26"/>
      <c r="T15" s="24"/>
      <c r="U15" s="27" t="s">
        <v>38</v>
      </c>
      <c r="V15" s="27"/>
      <c r="W15" s="27"/>
      <c r="X15" s="27"/>
    </row>
    <row r="16" spans="1:25" ht="10.5" customHeight="1" x14ac:dyDescent="0.2">
      <c r="A16" s="22" t="s">
        <v>39</v>
      </c>
      <c r="B16" s="8"/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8"/>
      <c r="U16" s="25" t="s">
        <v>40</v>
      </c>
      <c r="V16" s="25"/>
      <c r="W16" s="25"/>
      <c r="X16" s="25"/>
    </row>
    <row r="17" spans="1:24" ht="9.75" customHeight="1" x14ac:dyDescent="0.2">
      <c r="A17" s="8"/>
      <c r="B17" s="8"/>
      <c r="C17" s="26"/>
      <c r="D17" s="24"/>
      <c r="E17" s="26"/>
      <c r="F17" s="24"/>
      <c r="G17" s="26"/>
      <c r="H17" s="24"/>
      <c r="I17" s="26"/>
      <c r="J17" s="24"/>
      <c r="K17" s="26"/>
      <c r="L17" s="24"/>
      <c r="M17" s="26"/>
      <c r="N17" s="24"/>
      <c r="O17" s="26"/>
      <c r="P17" s="24"/>
      <c r="Q17" s="26"/>
      <c r="R17" s="24"/>
      <c r="S17" s="26"/>
      <c r="T17" s="8"/>
      <c r="U17" s="27"/>
      <c r="V17" s="27"/>
      <c r="W17" s="27"/>
      <c r="X17" s="27"/>
    </row>
    <row r="18" spans="1:24" s="20" customFormat="1" ht="10.5" customHeight="1" x14ac:dyDescent="0.2">
      <c r="A18" s="16" t="s">
        <v>16</v>
      </c>
      <c r="B18" s="17"/>
      <c r="C18" s="18">
        <v>44790</v>
      </c>
      <c r="D18" s="19"/>
      <c r="E18" s="18">
        <v>52910</v>
      </c>
      <c r="F18" s="19"/>
      <c r="G18" s="18">
        <v>64375</v>
      </c>
      <c r="H18" s="19"/>
      <c r="I18" s="18">
        <v>70754</v>
      </c>
      <c r="J18" s="19"/>
      <c r="K18" s="18">
        <v>71532</v>
      </c>
      <c r="L18" s="19"/>
      <c r="M18" s="18">
        <v>72160</v>
      </c>
      <c r="N18" s="19"/>
      <c r="O18" s="18">
        <v>72843</v>
      </c>
      <c r="P18" s="19"/>
      <c r="Q18" s="18">
        <v>73439</v>
      </c>
      <c r="R18" s="19"/>
      <c r="S18" s="18"/>
      <c r="T18" s="17"/>
      <c r="U18" s="16" t="s">
        <v>41</v>
      </c>
      <c r="V18" s="16"/>
      <c r="W18" s="16"/>
      <c r="X18" s="16"/>
    </row>
    <row r="19" spans="1:24" ht="10.5" customHeight="1" x14ac:dyDescent="0.2">
      <c r="A19" s="28" t="s">
        <v>17</v>
      </c>
      <c r="B19" s="8"/>
      <c r="C19" s="29">
        <v>14404</v>
      </c>
      <c r="D19" s="24"/>
      <c r="E19" s="29">
        <v>11923</v>
      </c>
      <c r="F19" s="24"/>
      <c r="G19" s="29">
        <v>13167</v>
      </c>
      <c r="H19" s="24"/>
      <c r="I19" s="29">
        <v>12521</v>
      </c>
      <c r="J19" s="24"/>
      <c r="K19" s="29">
        <v>12491</v>
      </c>
      <c r="L19" s="24"/>
      <c r="M19" s="29">
        <v>12430</v>
      </c>
      <c r="N19" s="24"/>
      <c r="O19" s="29">
        <v>12396</v>
      </c>
      <c r="P19" s="24"/>
      <c r="Q19" s="29">
        <v>12370</v>
      </c>
      <c r="R19" s="24"/>
      <c r="S19" s="29"/>
      <c r="T19" s="8"/>
      <c r="U19" s="28" t="s">
        <v>42</v>
      </c>
      <c r="V19" s="28"/>
      <c r="W19" s="28"/>
      <c r="X19" s="28"/>
    </row>
    <row r="20" spans="1:24" ht="10.5" customHeight="1" x14ac:dyDescent="0.2">
      <c r="A20" s="28" t="s">
        <v>18</v>
      </c>
      <c r="B20" s="8"/>
      <c r="C20" s="29">
        <v>4057</v>
      </c>
      <c r="D20" s="24"/>
      <c r="E20" s="29">
        <v>4446</v>
      </c>
      <c r="F20" s="24"/>
      <c r="G20" s="29">
        <v>4744</v>
      </c>
      <c r="H20" s="24"/>
      <c r="I20" s="29">
        <v>5216</v>
      </c>
      <c r="J20" s="24"/>
      <c r="K20" s="29">
        <v>5216</v>
      </c>
      <c r="L20" s="24"/>
      <c r="M20" s="29">
        <v>5184</v>
      </c>
      <c r="N20" s="24"/>
      <c r="O20" s="29">
        <v>5175</v>
      </c>
      <c r="P20" s="24"/>
      <c r="Q20" s="29">
        <v>5182</v>
      </c>
      <c r="R20" s="24"/>
      <c r="S20" s="29"/>
      <c r="T20" s="8"/>
      <c r="U20" s="28" t="s">
        <v>18</v>
      </c>
      <c r="V20" s="28"/>
      <c r="W20" s="28"/>
      <c r="X20" s="28"/>
    </row>
    <row r="21" spans="1:24" ht="10.5" customHeight="1" x14ac:dyDescent="0.2">
      <c r="A21" s="28" t="s">
        <v>19</v>
      </c>
      <c r="B21" s="8"/>
      <c r="C21" s="29">
        <v>4352</v>
      </c>
      <c r="D21" s="24"/>
      <c r="E21" s="29">
        <v>4712</v>
      </c>
      <c r="F21" s="24"/>
      <c r="G21" s="29">
        <v>4923</v>
      </c>
      <c r="H21" s="24"/>
      <c r="I21" s="29">
        <v>4912</v>
      </c>
      <c r="J21" s="24"/>
      <c r="K21" s="29">
        <v>4908</v>
      </c>
      <c r="L21" s="24"/>
      <c r="M21" s="29">
        <v>4886</v>
      </c>
      <c r="N21" s="24"/>
      <c r="O21" s="29">
        <v>4877</v>
      </c>
      <c r="P21" s="24"/>
      <c r="Q21" s="29">
        <v>4869</v>
      </c>
      <c r="R21" s="24"/>
      <c r="S21" s="29"/>
      <c r="T21" s="8"/>
      <c r="U21" s="28" t="s">
        <v>19</v>
      </c>
      <c r="V21" s="28"/>
      <c r="W21" s="28"/>
      <c r="X21" s="28"/>
    </row>
    <row r="22" spans="1:24" ht="10.5" customHeight="1" x14ac:dyDescent="0.2">
      <c r="A22" s="28" t="s">
        <v>20</v>
      </c>
      <c r="B22" s="8"/>
      <c r="C22" s="29">
        <v>5414</v>
      </c>
      <c r="D22" s="24"/>
      <c r="E22" s="29">
        <v>5531</v>
      </c>
      <c r="F22" s="24"/>
      <c r="G22" s="29">
        <v>5548</v>
      </c>
      <c r="H22" s="24"/>
      <c r="I22" s="29">
        <v>5574</v>
      </c>
      <c r="J22" s="24"/>
      <c r="K22" s="29">
        <v>5568</v>
      </c>
      <c r="L22" s="24"/>
      <c r="M22" s="29">
        <v>5551</v>
      </c>
      <c r="N22" s="24"/>
      <c r="O22" s="29">
        <v>5540</v>
      </c>
      <c r="P22" s="24"/>
      <c r="Q22" s="29">
        <v>5541</v>
      </c>
      <c r="R22" s="24"/>
      <c r="S22" s="29"/>
      <c r="T22" s="8"/>
      <c r="U22" s="28" t="s">
        <v>20</v>
      </c>
      <c r="V22" s="28"/>
      <c r="W22" s="28"/>
      <c r="X22" s="28"/>
    </row>
    <row r="23" spans="1:24" ht="10.5" customHeight="1" x14ac:dyDescent="0.2">
      <c r="A23" s="28" t="s">
        <v>21</v>
      </c>
      <c r="B23" s="8"/>
      <c r="C23" s="29">
        <v>7022</v>
      </c>
      <c r="D23" s="24"/>
      <c r="E23" s="29">
        <v>7515</v>
      </c>
      <c r="F23" s="24"/>
      <c r="G23" s="29">
        <v>7424</v>
      </c>
      <c r="H23" s="24"/>
      <c r="I23" s="29">
        <v>7433</v>
      </c>
      <c r="J23" s="24"/>
      <c r="K23" s="29">
        <v>7423</v>
      </c>
      <c r="L23" s="24"/>
      <c r="M23" s="29">
        <v>7411</v>
      </c>
      <c r="N23" s="24"/>
      <c r="O23" s="29">
        <v>7392</v>
      </c>
      <c r="P23" s="24"/>
      <c r="Q23" s="29">
        <v>7405</v>
      </c>
      <c r="R23" s="24"/>
      <c r="S23" s="29"/>
      <c r="T23" s="8"/>
      <c r="U23" s="28" t="s">
        <v>21</v>
      </c>
      <c r="V23" s="28"/>
      <c r="W23" s="28"/>
      <c r="X23" s="28"/>
    </row>
    <row r="24" spans="1:24" ht="10.5" customHeight="1" x14ac:dyDescent="0.2">
      <c r="A24" s="28" t="s">
        <v>22</v>
      </c>
      <c r="B24" s="8"/>
      <c r="C24" s="29">
        <v>9541</v>
      </c>
      <c r="D24" s="24"/>
      <c r="E24" s="29">
        <v>9990</v>
      </c>
      <c r="F24" s="24"/>
      <c r="G24" s="29">
        <v>9324</v>
      </c>
      <c r="H24" s="24"/>
      <c r="I24" s="29">
        <v>9330</v>
      </c>
      <c r="J24" s="24"/>
      <c r="K24" s="29">
        <v>9328</v>
      </c>
      <c r="L24" s="24"/>
      <c r="M24" s="29">
        <v>9316</v>
      </c>
      <c r="N24" s="24"/>
      <c r="O24" s="29">
        <v>9304</v>
      </c>
      <c r="P24" s="24"/>
      <c r="Q24" s="29">
        <v>9313</v>
      </c>
      <c r="R24" s="24"/>
      <c r="S24" s="29"/>
      <c r="T24" s="8"/>
      <c r="U24" s="28" t="s">
        <v>22</v>
      </c>
      <c r="V24" s="28"/>
      <c r="W24" s="28"/>
      <c r="X24" s="28"/>
    </row>
    <row r="25" spans="1:24" ht="10.5" customHeight="1" x14ac:dyDescent="0.2">
      <c r="A25" s="28" t="s">
        <v>23</v>
      </c>
      <c r="B25" s="8"/>
      <c r="C25" s="29" t="s">
        <v>24</v>
      </c>
      <c r="D25" s="24"/>
      <c r="E25" s="29">
        <v>8793</v>
      </c>
      <c r="F25" s="24"/>
      <c r="G25" s="29">
        <v>8907</v>
      </c>
      <c r="H25" s="24"/>
      <c r="I25" s="29">
        <v>8953</v>
      </c>
      <c r="J25" s="24"/>
      <c r="K25" s="29">
        <v>8966</v>
      </c>
      <c r="L25" s="24"/>
      <c r="M25" s="29">
        <v>8952</v>
      </c>
      <c r="N25" s="24"/>
      <c r="O25" s="29">
        <v>8932</v>
      </c>
      <c r="P25" s="24"/>
      <c r="Q25" s="29">
        <v>8945</v>
      </c>
      <c r="R25" s="24"/>
      <c r="S25" s="29"/>
      <c r="T25" s="8"/>
      <c r="U25" s="28" t="s">
        <v>23</v>
      </c>
      <c r="V25" s="28"/>
      <c r="W25" s="28"/>
      <c r="X25" s="28"/>
    </row>
    <row r="26" spans="1:24" ht="10.5" customHeight="1" x14ac:dyDescent="0.2">
      <c r="A26" s="28" t="s">
        <v>25</v>
      </c>
      <c r="B26" s="8"/>
      <c r="C26" s="29" t="s">
        <v>24</v>
      </c>
      <c r="D26" s="24"/>
      <c r="E26" s="29" t="s">
        <v>24</v>
      </c>
      <c r="F26" s="24"/>
      <c r="G26" s="29">
        <v>10338</v>
      </c>
      <c r="H26" s="24"/>
      <c r="I26" s="29">
        <v>10331</v>
      </c>
      <c r="J26" s="24"/>
      <c r="K26" s="29">
        <v>10333</v>
      </c>
      <c r="L26" s="24"/>
      <c r="M26" s="29">
        <v>10327</v>
      </c>
      <c r="N26" s="24"/>
      <c r="O26" s="29">
        <v>10323</v>
      </c>
      <c r="P26" s="24"/>
      <c r="Q26" s="29">
        <v>10325</v>
      </c>
      <c r="R26" s="24"/>
      <c r="S26" s="29"/>
      <c r="T26" s="8"/>
      <c r="U26" s="28" t="s">
        <v>25</v>
      </c>
      <c r="V26" s="28"/>
      <c r="W26" s="28"/>
      <c r="X26" s="28"/>
    </row>
    <row r="27" spans="1:24" ht="10.5" customHeight="1" x14ac:dyDescent="0.2">
      <c r="A27" s="28" t="s">
        <v>26</v>
      </c>
      <c r="B27" s="8"/>
      <c r="C27" s="29" t="s">
        <v>24</v>
      </c>
      <c r="D27" s="24"/>
      <c r="E27" s="29" t="s">
        <v>24</v>
      </c>
      <c r="F27" s="24"/>
      <c r="G27" s="29" t="s">
        <v>24</v>
      </c>
      <c r="H27" s="24"/>
      <c r="I27" s="29">
        <v>4876</v>
      </c>
      <c r="J27" s="24"/>
      <c r="K27" s="29">
        <v>4877</v>
      </c>
      <c r="L27" s="24"/>
      <c r="M27" s="29">
        <v>4868</v>
      </c>
      <c r="N27" s="24"/>
      <c r="O27" s="29">
        <v>4868</v>
      </c>
      <c r="P27" s="24"/>
      <c r="Q27" s="29">
        <v>4876</v>
      </c>
      <c r="R27" s="24"/>
      <c r="S27" s="29"/>
      <c r="T27" s="8"/>
      <c r="U27" s="28" t="s">
        <v>26</v>
      </c>
      <c r="V27" s="28"/>
      <c r="W27" s="28"/>
      <c r="X27" s="28"/>
    </row>
    <row r="28" spans="1:24" ht="10.5" customHeight="1" x14ac:dyDescent="0.2">
      <c r="A28" s="28" t="s">
        <v>56</v>
      </c>
      <c r="B28" s="8"/>
      <c r="C28" s="29" t="s">
        <v>24</v>
      </c>
      <c r="D28" s="24"/>
      <c r="E28" s="29" t="s">
        <v>24</v>
      </c>
      <c r="F28" s="24"/>
      <c r="G28" s="29" t="s">
        <v>24</v>
      </c>
      <c r="H28" s="24"/>
      <c r="I28" s="29">
        <v>1608</v>
      </c>
      <c r="J28" s="24"/>
      <c r="K28" s="29">
        <v>2422</v>
      </c>
      <c r="L28" s="24"/>
      <c r="M28" s="29">
        <v>3235</v>
      </c>
      <c r="N28" s="24"/>
      <c r="O28" s="29">
        <v>4036</v>
      </c>
      <c r="P28" s="24"/>
      <c r="Q28" s="29">
        <v>4613</v>
      </c>
      <c r="R28" s="24"/>
      <c r="S28" s="29"/>
      <c r="T28" s="8"/>
      <c r="U28" s="28" t="s">
        <v>57</v>
      </c>
      <c r="V28" s="28"/>
      <c r="W28" s="28"/>
      <c r="X28" s="28"/>
    </row>
    <row r="29" spans="1:24" ht="9.75" customHeight="1" x14ac:dyDescent="0.2">
      <c r="A29" s="8"/>
      <c r="B29" s="8"/>
      <c r="C29" s="26"/>
      <c r="D29" s="24"/>
      <c r="E29" s="26"/>
      <c r="F29" s="24"/>
      <c r="G29" s="26"/>
      <c r="H29" s="24"/>
      <c r="I29" s="26"/>
      <c r="J29" s="24"/>
      <c r="K29" s="26"/>
      <c r="L29" s="24"/>
      <c r="M29" s="26"/>
      <c r="N29" s="24"/>
      <c r="O29" s="26"/>
      <c r="P29" s="24"/>
      <c r="Q29" s="26"/>
      <c r="R29" s="24"/>
      <c r="S29" s="26"/>
      <c r="T29" s="8"/>
      <c r="U29" s="27"/>
      <c r="V29" s="27"/>
      <c r="W29" s="27"/>
      <c r="X29" s="27"/>
    </row>
    <row r="30" spans="1:24" s="20" customFormat="1" ht="10.5" customHeight="1" x14ac:dyDescent="0.2">
      <c r="A30" s="16" t="s">
        <v>43</v>
      </c>
      <c r="B30" s="17"/>
      <c r="C30" s="18">
        <v>44790</v>
      </c>
      <c r="D30" s="19"/>
      <c r="E30" s="18">
        <v>52910</v>
      </c>
      <c r="F30" s="19"/>
      <c r="G30" s="18">
        <v>64375</v>
      </c>
      <c r="H30" s="19"/>
      <c r="I30" s="18">
        <v>70754</v>
      </c>
      <c r="J30" s="19"/>
      <c r="K30" s="18">
        <v>71532</v>
      </c>
      <c r="L30" s="19"/>
      <c r="M30" s="18">
        <v>72160</v>
      </c>
      <c r="N30" s="19"/>
      <c r="O30" s="18">
        <v>72843</v>
      </c>
      <c r="P30" s="19"/>
      <c r="Q30" s="18">
        <v>73439</v>
      </c>
      <c r="R30" s="19"/>
      <c r="S30" s="18"/>
      <c r="T30" s="17"/>
      <c r="U30" s="16" t="s">
        <v>44</v>
      </c>
      <c r="V30" s="16"/>
      <c r="W30" s="16"/>
      <c r="X30" s="16"/>
    </row>
    <row r="31" spans="1:24" ht="10.5" customHeight="1" x14ac:dyDescent="0.2">
      <c r="A31" s="28">
        <v>1</v>
      </c>
      <c r="B31" s="8"/>
      <c r="C31" s="29">
        <v>5209</v>
      </c>
      <c r="D31" s="24"/>
      <c r="E31" s="29">
        <v>4764</v>
      </c>
      <c r="F31" s="24"/>
      <c r="G31" s="29">
        <v>5124</v>
      </c>
      <c r="H31" s="24"/>
      <c r="I31" s="29">
        <v>5249</v>
      </c>
      <c r="J31" s="24"/>
      <c r="K31" s="29">
        <v>5233</v>
      </c>
      <c r="L31" s="24"/>
      <c r="M31" s="29">
        <v>5238</v>
      </c>
      <c r="N31" s="24"/>
      <c r="O31" s="29">
        <v>5216</v>
      </c>
      <c r="P31" s="24"/>
      <c r="Q31" s="29">
        <v>5251</v>
      </c>
      <c r="R31" s="24"/>
      <c r="S31" s="29"/>
      <c r="T31" s="8"/>
      <c r="U31" s="27">
        <v>1</v>
      </c>
      <c r="V31" s="27"/>
      <c r="W31" s="27"/>
      <c r="X31" s="27"/>
    </row>
    <row r="32" spans="1:24" ht="10.5" customHeight="1" x14ac:dyDescent="0.2">
      <c r="A32" s="28">
        <v>2</v>
      </c>
      <c r="B32" s="8"/>
      <c r="C32" s="29">
        <v>26422</v>
      </c>
      <c r="D32" s="24"/>
      <c r="E32" s="29">
        <v>27716</v>
      </c>
      <c r="F32" s="24"/>
      <c r="G32" s="29">
        <v>35997</v>
      </c>
      <c r="H32" s="24"/>
      <c r="I32" s="29">
        <v>40068</v>
      </c>
      <c r="J32" s="24"/>
      <c r="K32" s="29">
        <v>40451</v>
      </c>
      <c r="L32" s="24"/>
      <c r="M32" s="29">
        <v>40701</v>
      </c>
      <c r="N32" s="24"/>
      <c r="O32" s="29">
        <v>41012</v>
      </c>
      <c r="P32" s="24"/>
      <c r="Q32" s="29">
        <v>41209</v>
      </c>
      <c r="R32" s="24"/>
      <c r="S32" s="29"/>
      <c r="T32" s="8"/>
      <c r="U32" s="28">
        <v>2</v>
      </c>
      <c r="V32" s="28"/>
      <c r="W32" s="28"/>
      <c r="X32" s="28"/>
    </row>
    <row r="33" spans="1:24" ht="10.5" customHeight="1" x14ac:dyDescent="0.2">
      <c r="A33" s="28">
        <v>3</v>
      </c>
      <c r="B33" s="8"/>
      <c r="C33" s="29">
        <v>9518</v>
      </c>
      <c r="D33" s="24"/>
      <c r="E33" s="29">
        <v>15366</v>
      </c>
      <c r="F33" s="24"/>
      <c r="G33" s="29">
        <v>17874</v>
      </c>
      <c r="H33" s="24"/>
      <c r="I33" s="29">
        <v>19622</v>
      </c>
      <c r="J33" s="24"/>
      <c r="K33" s="29">
        <v>19914</v>
      </c>
      <c r="L33" s="24"/>
      <c r="M33" s="29">
        <v>20204</v>
      </c>
      <c r="N33" s="24"/>
      <c r="O33" s="29">
        <v>20512</v>
      </c>
      <c r="P33" s="24"/>
      <c r="Q33" s="29">
        <v>20756</v>
      </c>
      <c r="R33" s="24"/>
      <c r="S33" s="29"/>
      <c r="T33" s="8"/>
      <c r="U33" s="28">
        <v>3</v>
      </c>
      <c r="V33" s="28"/>
      <c r="W33" s="28"/>
      <c r="X33" s="28"/>
    </row>
    <row r="34" spans="1:24" ht="10.5" customHeight="1" x14ac:dyDescent="0.2">
      <c r="A34" s="28" t="s">
        <v>1</v>
      </c>
      <c r="B34" s="8"/>
      <c r="C34" s="29">
        <v>3004</v>
      </c>
      <c r="D34" s="24"/>
      <c r="E34" s="29">
        <v>4394</v>
      </c>
      <c r="F34" s="24"/>
      <c r="G34" s="29">
        <v>4582</v>
      </c>
      <c r="H34" s="24"/>
      <c r="I34" s="29">
        <v>4933</v>
      </c>
      <c r="J34" s="24"/>
      <c r="K34" s="29">
        <v>5037</v>
      </c>
      <c r="L34" s="24"/>
      <c r="M34" s="29">
        <v>5089</v>
      </c>
      <c r="N34" s="24"/>
      <c r="O34" s="29">
        <v>5158</v>
      </c>
      <c r="P34" s="24"/>
      <c r="Q34" s="29">
        <v>5265</v>
      </c>
      <c r="R34" s="24"/>
      <c r="S34" s="29"/>
      <c r="T34" s="8"/>
      <c r="U34" s="28" t="s">
        <v>1</v>
      </c>
      <c r="V34" s="28"/>
      <c r="W34" s="28"/>
      <c r="X34" s="28"/>
    </row>
    <row r="35" spans="1:24" ht="10.5" customHeight="1" x14ac:dyDescent="0.2">
      <c r="A35" s="28" t="s">
        <v>6</v>
      </c>
      <c r="B35" s="8"/>
      <c r="C35" s="29">
        <v>406</v>
      </c>
      <c r="D35" s="24"/>
      <c r="E35" s="29">
        <v>465</v>
      </c>
      <c r="F35" s="24"/>
      <c r="G35" s="29">
        <v>535</v>
      </c>
      <c r="H35" s="24"/>
      <c r="I35" s="29">
        <v>596</v>
      </c>
      <c r="J35" s="24"/>
      <c r="K35" s="29">
        <v>611</v>
      </c>
      <c r="L35" s="24"/>
      <c r="M35" s="29">
        <v>631</v>
      </c>
      <c r="N35" s="24"/>
      <c r="O35" s="29">
        <v>646</v>
      </c>
      <c r="P35" s="24"/>
      <c r="Q35" s="29">
        <v>657</v>
      </c>
      <c r="R35" s="24"/>
      <c r="S35" s="29"/>
      <c r="T35" s="8"/>
      <c r="U35" s="28" t="s">
        <v>6</v>
      </c>
      <c r="V35" s="28"/>
      <c r="W35" s="28"/>
      <c r="X35" s="28"/>
    </row>
    <row r="36" spans="1:24" ht="10.5" customHeight="1" x14ac:dyDescent="0.2">
      <c r="A36" s="28" t="s">
        <v>7</v>
      </c>
      <c r="B36" s="8"/>
      <c r="C36" s="29">
        <v>231</v>
      </c>
      <c r="D36" s="24"/>
      <c r="E36" s="29">
        <v>205</v>
      </c>
      <c r="F36" s="24"/>
      <c r="G36" s="29">
        <v>263</v>
      </c>
      <c r="H36" s="24"/>
      <c r="I36" s="29">
        <v>286</v>
      </c>
      <c r="J36" s="24"/>
      <c r="K36" s="29">
        <v>286</v>
      </c>
      <c r="L36" s="24"/>
      <c r="M36" s="29">
        <v>297</v>
      </c>
      <c r="N36" s="24"/>
      <c r="O36" s="29">
        <v>299</v>
      </c>
      <c r="P36" s="24"/>
      <c r="Q36" s="29">
        <v>301</v>
      </c>
      <c r="R36" s="24"/>
      <c r="S36" s="29"/>
      <c r="T36" s="8"/>
      <c r="U36" s="28" t="s">
        <v>45</v>
      </c>
      <c r="V36" s="28"/>
      <c r="W36" s="28"/>
      <c r="X36" s="28"/>
    </row>
    <row r="37" spans="1:24" ht="9.75" customHeight="1" x14ac:dyDescent="0.2">
      <c r="A37" s="8"/>
      <c r="B37" s="8"/>
      <c r="C37" s="26"/>
      <c r="D37" s="24"/>
      <c r="E37" s="26"/>
      <c r="F37" s="24"/>
      <c r="G37" s="26"/>
      <c r="H37" s="24"/>
      <c r="I37" s="26"/>
      <c r="J37" s="24"/>
      <c r="K37" s="26"/>
      <c r="L37" s="24"/>
      <c r="M37" s="26"/>
      <c r="N37" s="24"/>
      <c r="O37" s="26"/>
      <c r="P37" s="24"/>
      <c r="Q37" s="26"/>
      <c r="R37" s="24"/>
      <c r="S37" s="26"/>
      <c r="T37" s="8"/>
      <c r="U37" s="27"/>
      <c r="V37" s="27"/>
      <c r="W37" s="27"/>
      <c r="X37" s="27"/>
    </row>
    <row r="38" spans="1:24" s="20" customFormat="1" ht="10.5" customHeight="1" x14ac:dyDescent="0.2">
      <c r="A38" s="16" t="s">
        <v>46</v>
      </c>
      <c r="B38" s="17"/>
      <c r="C38" s="18">
        <v>44790</v>
      </c>
      <c r="D38" s="19"/>
      <c r="E38" s="18">
        <v>52910</v>
      </c>
      <c r="F38" s="19"/>
      <c r="G38" s="18">
        <v>64375</v>
      </c>
      <c r="H38" s="19"/>
      <c r="I38" s="18">
        <v>70754</v>
      </c>
      <c r="J38" s="19"/>
      <c r="K38" s="18">
        <v>71532</v>
      </c>
      <c r="L38" s="19"/>
      <c r="M38" s="18">
        <v>72160</v>
      </c>
      <c r="N38" s="19"/>
      <c r="O38" s="18">
        <v>72843</v>
      </c>
      <c r="P38" s="19"/>
      <c r="Q38" s="18">
        <v>73439</v>
      </c>
      <c r="R38" s="19"/>
      <c r="S38" s="18"/>
      <c r="T38" s="17"/>
      <c r="U38" s="16" t="s">
        <v>47</v>
      </c>
      <c r="V38" s="16"/>
      <c r="W38" s="16"/>
      <c r="X38" s="16"/>
    </row>
    <row r="39" spans="1:24" ht="10.5" customHeight="1" x14ac:dyDescent="0.2">
      <c r="A39" s="28">
        <v>1</v>
      </c>
      <c r="B39" s="8"/>
      <c r="C39" s="29">
        <v>31744</v>
      </c>
      <c r="D39" s="24"/>
      <c r="E39" s="29">
        <v>37684</v>
      </c>
      <c r="F39" s="24"/>
      <c r="G39" s="29">
        <v>45987</v>
      </c>
      <c r="H39" s="24"/>
      <c r="I39" s="29">
        <v>49299</v>
      </c>
      <c r="J39" s="24"/>
      <c r="K39" s="29">
        <v>49581</v>
      </c>
      <c r="L39" s="24"/>
      <c r="M39" s="29">
        <v>49704</v>
      </c>
      <c r="N39" s="24"/>
      <c r="O39" s="29">
        <v>49849</v>
      </c>
      <c r="P39" s="24"/>
      <c r="Q39" s="29">
        <v>50032</v>
      </c>
      <c r="R39" s="24"/>
      <c r="S39" s="29"/>
      <c r="T39" s="8"/>
      <c r="U39" s="28">
        <v>1</v>
      </c>
      <c r="V39" s="28"/>
      <c r="W39" s="28"/>
      <c r="X39" s="28"/>
    </row>
    <row r="40" spans="1:24" ht="10.5" customHeight="1" x14ac:dyDescent="0.2">
      <c r="A40" s="28">
        <v>2</v>
      </c>
      <c r="B40" s="8"/>
      <c r="C40" s="29">
        <v>7404</v>
      </c>
      <c r="D40" s="24"/>
      <c r="E40" s="29">
        <v>7963</v>
      </c>
      <c r="F40" s="24"/>
      <c r="G40" s="29">
        <v>9511</v>
      </c>
      <c r="H40" s="24"/>
      <c r="I40" s="29">
        <v>10745</v>
      </c>
      <c r="J40" s="24"/>
      <c r="K40" s="29">
        <v>10897</v>
      </c>
      <c r="L40" s="24"/>
      <c r="M40" s="29">
        <v>11083</v>
      </c>
      <c r="N40" s="24"/>
      <c r="O40" s="29">
        <v>11293</v>
      </c>
      <c r="P40" s="24"/>
      <c r="Q40" s="29">
        <v>11439</v>
      </c>
      <c r="R40" s="24"/>
      <c r="S40" s="29"/>
      <c r="T40" s="8"/>
      <c r="U40" s="28">
        <v>2</v>
      </c>
      <c r="V40" s="28"/>
      <c r="W40" s="28"/>
      <c r="X40" s="28"/>
    </row>
    <row r="41" spans="1:24" ht="10.5" customHeight="1" x14ac:dyDescent="0.2">
      <c r="A41" s="30" t="s">
        <v>8</v>
      </c>
      <c r="B41" s="8"/>
      <c r="C41" s="29">
        <v>2709</v>
      </c>
      <c r="D41" s="24"/>
      <c r="E41" s="29">
        <v>3507</v>
      </c>
      <c r="F41" s="24"/>
      <c r="G41" s="29">
        <v>4036</v>
      </c>
      <c r="H41" s="24"/>
      <c r="I41" s="29">
        <v>4867</v>
      </c>
      <c r="J41" s="24"/>
      <c r="K41" s="29">
        <v>5033</v>
      </c>
      <c r="L41" s="24"/>
      <c r="M41" s="29">
        <v>5238</v>
      </c>
      <c r="N41" s="24"/>
      <c r="O41" s="29">
        <v>5431</v>
      </c>
      <c r="P41" s="24"/>
      <c r="Q41" s="29">
        <v>5566</v>
      </c>
      <c r="R41" s="24"/>
      <c r="S41" s="29"/>
      <c r="T41" s="8"/>
      <c r="U41" s="30" t="s">
        <v>8</v>
      </c>
      <c r="V41" s="28"/>
      <c r="W41" s="28"/>
      <c r="X41" s="28"/>
    </row>
    <row r="42" spans="1:24" ht="10.5" customHeight="1" x14ac:dyDescent="0.2">
      <c r="A42" s="30" t="s">
        <v>9</v>
      </c>
      <c r="B42" s="8"/>
      <c r="C42" s="29">
        <v>1435</v>
      </c>
      <c r="D42" s="24"/>
      <c r="E42" s="29">
        <v>2014</v>
      </c>
      <c r="F42" s="24"/>
      <c r="G42" s="29">
        <v>2753</v>
      </c>
      <c r="H42" s="24"/>
      <c r="I42" s="29">
        <v>3300</v>
      </c>
      <c r="J42" s="24"/>
      <c r="K42" s="29">
        <v>3399</v>
      </c>
      <c r="L42" s="24"/>
      <c r="M42" s="29">
        <v>3406</v>
      </c>
      <c r="N42" s="24"/>
      <c r="O42" s="29">
        <v>3467</v>
      </c>
      <c r="P42" s="24"/>
      <c r="Q42" s="29">
        <v>3539</v>
      </c>
      <c r="R42" s="24"/>
      <c r="S42" s="29"/>
      <c r="T42" s="8"/>
      <c r="U42" s="30" t="s">
        <v>9</v>
      </c>
      <c r="V42" s="28"/>
      <c r="W42" s="28"/>
      <c r="X42" s="28"/>
    </row>
    <row r="43" spans="1:24" ht="10.5" customHeight="1" x14ac:dyDescent="0.2">
      <c r="A43" s="28" t="s">
        <v>10</v>
      </c>
      <c r="B43" s="8"/>
      <c r="C43" s="29">
        <v>1214</v>
      </c>
      <c r="D43" s="24"/>
      <c r="E43" s="29">
        <v>1514</v>
      </c>
      <c r="F43" s="24"/>
      <c r="G43" s="29">
        <v>1885</v>
      </c>
      <c r="H43" s="24"/>
      <c r="I43" s="29">
        <v>2272</v>
      </c>
      <c r="J43" s="24"/>
      <c r="K43" s="29">
        <v>2349</v>
      </c>
      <c r="L43" s="24"/>
      <c r="M43" s="29">
        <v>2465</v>
      </c>
      <c r="N43" s="24"/>
      <c r="O43" s="29">
        <v>2556</v>
      </c>
      <c r="P43" s="24"/>
      <c r="Q43" s="29">
        <v>2614</v>
      </c>
      <c r="R43" s="24"/>
      <c r="S43" s="29"/>
      <c r="T43" s="8"/>
      <c r="U43" s="28" t="s">
        <v>48</v>
      </c>
      <c r="V43" s="28"/>
      <c r="W43" s="28"/>
      <c r="X43" s="28"/>
    </row>
    <row r="44" spans="1:24" ht="10.5" customHeight="1" x14ac:dyDescent="0.2">
      <c r="A44" s="28" t="s">
        <v>49</v>
      </c>
      <c r="B44" s="8"/>
      <c r="C44" s="29">
        <v>284</v>
      </c>
      <c r="D44" s="24"/>
      <c r="E44" s="29">
        <v>228</v>
      </c>
      <c r="F44" s="24"/>
      <c r="G44" s="29">
        <v>203</v>
      </c>
      <c r="H44" s="24"/>
      <c r="I44" s="29">
        <v>271</v>
      </c>
      <c r="J44" s="24"/>
      <c r="K44" s="29">
        <v>273</v>
      </c>
      <c r="L44" s="24"/>
      <c r="M44" s="29">
        <v>264</v>
      </c>
      <c r="N44" s="24"/>
      <c r="O44" s="29">
        <v>247</v>
      </c>
      <c r="P44" s="24"/>
      <c r="Q44" s="29">
        <v>249</v>
      </c>
      <c r="R44" s="24"/>
      <c r="S44" s="29"/>
      <c r="T44" s="8"/>
      <c r="U44" s="28" t="s">
        <v>50</v>
      </c>
      <c r="V44" s="28"/>
      <c r="W44" s="28"/>
      <c r="X44" s="28"/>
    </row>
    <row r="45" spans="1:24" s="49" customFormat="1" ht="9.75" customHeight="1" x14ac:dyDescent="0.2">
      <c r="A45" s="45"/>
      <c r="B45" s="45"/>
      <c r="C45" s="46"/>
      <c r="D45" s="47"/>
      <c r="E45" s="46"/>
      <c r="F45" s="47"/>
      <c r="G45" s="46"/>
      <c r="H45" s="47"/>
      <c r="I45" s="46"/>
      <c r="J45" s="47"/>
      <c r="K45" s="46"/>
      <c r="L45" s="47"/>
      <c r="M45" s="46"/>
      <c r="N45" s="47"/>
      <c r="O45" s="46"/>
      <c r="P45" s="47"/>
      <c r="Q45" s="46"/>
      <c r="R45" s="47"/>
      <c r="S45" s="46"/>
      <c r="T45" s="45"/>
      <c r="U45" s="48"/>
      <c r="V45" s="48"/>
      <c r="W45" s="48"/>
      <c r="X45" s="48"/>
    </row>
    <row r="46" spans="1:24" s="53" customFormat="1" ht="17.25" customHeight="1" x14ac:dyDescent="0.2">
      <c r="A46" s="50" t="s">
        <v>62</v>
      </c>
      <c r="B46" s="51"/>
      <c r="C46" s="18">
        <v>44790</v>
      </c>
      <c r="D46" s="19"/>
      <c r="E46" s="18">
        <v>52910</v>
      </c>
      <c r="F46" s="19"/>
      <c r="G46" s="18" t="s">
        <v>63</v>
      </c>
      <c r="H46" s="19"/>
      <c r="I46" s="18" t="s">
        <v>63</v>
      </c>
      <c r="J46" s="19"/>
      <c r="K46" s="18" t="s">
        <v>63</v>
      </c>
      <c r="L46" s="19"/>
      <c r="M46" s="18" t="s">
        <v>63</v>
      </c>
      <c r="N46" s="19"/>
      <c r="O46" s="18" t="s">
        <v>63</v>
      </c>
      <c r="P46" s="19"/>
      <c r="Q46" s="18">
        <v>73439</v>
      </c>
      <c r="R46" s="19"/>
      <c r="S46" s="18"/>
      <c r="T46" s="51"/>
      <c r="U46" s="50" t="s">
        <v>64</v>
      </c>
      <c r="V46" s="52"/>
      <c r="W46" s="52"/>
      <c r="X46" s="52"/>
    </row>
    <row r="47" spans="1:24" s="49" customFormat="1" ht="10.5" customHeight="1" x14ac:dyDescent="0.2">
      <c r="A47" s="54" t="s">
        <v>11</v>
      </c>
      <c r="B47" s="45"/>
      <c r="C47" s="55">
        <v>22668</v>
      </c>
      <c r="D47" s="47"/>
      <c r="E47" s="55">
        <v>29682</v>
      </c>
      <c r="F47" s="47"/>
      <c r="G47" s="55" t="s">
        <v>63</v>
      </c>
      <c r="H47" s="47"/>
      <c r="I47" s="55" t="s">
        <v>63</v>
      </c>
      <c r="J47" s="47"/>
      <c r="K47" s="55" t="s">
        <v>63</v>
      </c>
      <c r="L47" s="47"/>
      <c r="M47" s="55" t="s">
        <v>63</v>
      </c>
      <c r="N47" s="47"/>
      <c r="O47" s="55" t="s">
        <v>63</v>
      </c>
      <c r="P47" s="47"/>
      <c r="Q47" s="55">
        <v>29207</v>
      </c>
      <c r="R47" s="47"/>
      <c r="S47" s="55"/>
      <c r="T47" s="45"/>
      <c r="U47" s="56" t="s">
        <v>65</v>
      </c>
      <c r="V47" s="56"/>
      <c r="W47" s="56"/>
      <c r="X47" s="56"/>
    </row>
    <row r="48" spans="1:24" s="49" customFormat="1" ht="17.25" customHeight="1" x14ac:dyDescent="0.2">
      <c r="A48" s="57" t="s">
        <v>66</v>
      </c>
      <c r="B48" s="58"/>
      <c r="C48" s="55">
        <v>2054</v>
      </c>
      <c r="D48" s="59"/>
      <c r="E48" s="55">
        <v>4944</v>
      </c>
      <c r="F48" s="59"/>
      <c r="G48" s="55" t="s">
        <v>63</v>
      </c>
      <c r="H48" s="59"/>
      <c r="I48" s="55" t="s">
        <v>63</v>
      </c>
      <c r="J48" s="59"/>
      <c r="K48" s="55" t="s">
        <v>63</v>
      </c>
      <c r="L48" s="59"/>
      <c r="M48" s="55" t="s">
        <v>63</v>
      </c>
      <c r="N48" s="59"/>
      <c r="O48" s="55" t="s">
        <v>63</v>
      </c>
      <c r="P48" s="47"/>
      <c r="Q48" s="55">
        <v>23475</v>
      </c>
      <c r="R48" s="47"/>
      <c r="S48" s="55"/>
      <c r="T48" s="45"/>
      <c r="U48" s="89" t="s">
        <v>67</v>
      </c>
      <c r="V48" s="89"/>
      <c r="W48" s="89"/>
      <c r="X48" s="89"/>
    </row>
    <row r="49" spans="1:24" s="49" customFormat="1" ht="10.5" customHeight="1" x14ac:dyDescent="0.2">
      <c r="A49" s="28" t="s">
        <v>13</v>
      </c>
      <c r="B49" s="58"/>
      <c r="C49" s="55">
        <v>9341</v>
      </c>
      <c r="D49" s="59"/>
      <c r="E49" s="55">
        <v>8598</v>
      </c>
      <c r="F49" s="59"/>
      <c r="G49" s="55" t="s">
        <v>63</v>
      </c>
      <c r="H49" s="59"/>
      <c r="I49" s="55" t="s">
        <v>63</v>
      </c>
      <c r="J49" s="59"/>
      <c r="K49" s="55" t="s">
        <v>63</v>
      </c>
      <c r="L49" s="59"/>
      <c r="M49" s="55" t="s">
        <v>63</v>
      </c>
      <c r="N49" s="59"/>
      <c r="O49" s="55" t="s">
        <v>63</v>
      </c>
      <c r="P49" s="47"/>
      <c r="Q49" s="55">
        <v>6982</v>
      </c>
      <c r="R49" s="47"/>
      <c r="S49" s="55"/>
      <c r="T49" s="45"/>
      <c r="U49" s="56" t="s">
        <v>68</v>
      </c>
      <c r="V49" s="56"/>
      <c r="W49" s="56"/>
      <c r="X49" s="56"/>
    </row>
    <row r="50" spans="1:24" s="49" customFormat="1" ht="10.5" customHeight="1" x14ac:dyDescent="0.2">
      <c r="A50" s="28" t="s">
        <v>14</v>
      </c>
      <c r="B50" s="58"/>
      <c r="C50" s="55">
        <v>9428</v>
      </c>
      <c r="D50" s="59"/>
      <c r="E50" s="55">
        <v>7644</v>
      </c>
      <c r="F50" s="59"/>
      <c r="G50" s="55" t="s">
        <v>63</v>
      </c>
      <c r="H50" s="59"/>
      <c r="I50" s="55" t="s">
        <v>63</v>
      </c>
      <c r="J50" s="59"/>
      <c r="K50" s="55" t="s">
        <v>63</v>
      </c>
      <c r="L50" s="59"/>
      <c r="M50" s="55" t="s">
        <v>63</v>
      </c>
      <c r="N50" s="59"/>
      <c r="O50" s="55" t="s">
        <v>63</v>
      </c>
      <c r="P50" s="47"/>
      <c r="Q50" s="55">
        <v>6053</v>
      </c>
      <c r="R50" s="47"/>
      <c r="S50" s="55"/>
      <c r="T50" s="45"/>
      <c r="U50" s="56" t="s">
        <v>69</v>
      </c>
      <c r="V50" s="56"/>
      <c r="W50" s="56"/>
      <c r="X50" s="56"/>
    </row>
    <row r="51" spans="1:24" s="49" customFormat="1" ht="10.5" customHeight="1" x14ac:dyDescent="0.2">
      <c r="A51" s="28" t="s">
        <v>12</v>
      </c>
      <c r="B51" s="58"/>
      <c r="C51" s="55">
        <v>600</v>
      </c>
      <c r="D51" s="59"/>
      <c r="E51" s="55">
        <v>1445</v>
      </c>
      <c r="F51" s="59"/>
      <c r="G51" s="55" t="s">
        <v>63</v>
      </c>
      <c r="H51" s="59"/>
      <c r="I51" s="55" t="s">
        <v>63</v>
      </c>
      <c r="J51" s="59"/>
      <c r="K51" s="55" t="s">
        <v>63</v>
      </c>
      <c r="L51" s="59"/>
      <c r="M51" s="55" t="s">
        <v>63</v>
      </c>
      <c r="N51" s="59"/>
      <c r="O51" s="55" t="s">
        <v>63</v>
      </c>
      <c r="P51" s="47"/>
      <c r="Q51" s="55">
        <v>4719</v>
      </c>
      <c r="R51" s="47"/>
      <c r="S51" s="55"/>
      <c r="T51" s="45"/>
      <c r="U51" s="56" t="s">
        <v>70</v>
      </c>
      <c r="V51" s="56"/>
      <c r="W51" s="56"/>
      <c r="X51" s="56"/>
    </row>
    <row r="52" spans="1:24" s="49" customFormat="1" ht="10.5" customHeight="1" x14ac:dyDescent="0.2">
      <c r="A52" s="28" t="s">
        <v>15</v>
      </c>
      <c r="B52" s="58"/>
      <c r="C52" s="55">
        <v>40</v>
      </c>
      <c r="D52" s="59"/>
      <c r="E52" s="55">
        <v>118</v>
      </c>
      <c r="F52" s="59"/>
      <c r="G52" s="55" t="s">
        <v>63</v>
      </c>
      <c r="H52" s="59"/>
      <c r="I52" s="55" t="s">
        <v>63</v>
      </c>
      <c r="J52" s="59"/>
      <c r="K52" s="55" t="s">
        <v>63</v>
      </c>
      <c r="L52" s="59"/>
      <c r="M52" s="55" t="s">
        <v>63</v>
      </c>
      <c r="N52" s="59"/>
      <c r="O52" s="55" t="s">
        <v>63</v>
      </c>
      <c r="P52" s="47"/>
      <c r="Q52" s="55">
        <v>2364</v>
      </c>
      <c r="R52" s="47"/>
      <c r="S52" s="55"/>
      <c r="T52" s="45"/>
      <c r="U52" s="56" t="s">
        <v>71</v>
      </c>
      <c r="V52" s="56"/>
      <c r="W52" s="56"/>
      <c r="X52" s="56"/>
    </row>
    <row r="53" spans="1:24" s="49" customFormat="1" ht="10.5" customHeight="1" x14ac:dyDescent="0.2">
      <c r="A53" s="28" t="s">
        <v>72</v>
      </c>
      <c r="B53" s="58"/>
      <c r="C53" s="55">
        <v>659</v>
      </c>
      <c r="D53" s="59"/>
      <c r="E53" s="55">
        <v>479</v>
      </c>
      <c r="F53" s="59"/>
      <c r="G53" s="55" t="s">
        <v>63</v>
      </c>
      <c r="H53" s="59"/>
      <c r="I53" s="55" t="s">
        <v>63</v>
      </c>
      <c r="J53" s="59"/>
      <c r="K53" s="55" t="s">
        <v>63</v>
      </c>
      <c r="L53" s="59"/>
      <c r="M53" s="55" t="s">
        <v>63</v>
      </c>
      <c r="N53" s="59"/>
      <c r="O53" s="55" t="s">
        <v>63</v>
      </c>
      <c r="P53" s="47"/>
      <c r="Q53" s="55">
        <v>639</v>
      </c>
      <c r="R53" s="47"/>
      <c r="S53" s="55"/>
      <c r="T53" s="45"/>
      <c r="U53" s="56" t="s">
        <v>73</v>
      </c>
      <c r="V53" s="56"/>
      <c r="W53" s="56"/>
      <c r="X53" s="56"/>
    </row>
    <row r="54" spans="1:24" ht="9.75" customHeight="1" x14ac:dyDescent="0.2">
      <c r="A54" s="8"/>
      <c r="B54" s="8"/>
      <c r="C54" s="26"/>
      <c r="D54" s="24"/>
      <c r="E54" s="26"/>
      <c r="F54" s="24"/>
      <c r="G54" s="26"/>
      <c r="H54" s="24"/>
      <c r="I54" s="26"/>
      <c r="J54" s="24"/>
      <c r="K54" s="26"/>
      <c r="L54" s="24"/>
      <c r="M54" s="26"/>
      <c r="N54" s="24"/>
      <c r="O54" s="26"/>
      <c r="P54" s="24"/>
      <c r="Q54" s="26"/>
      <c r="R54" s="24"/>
      <c r="S54" s="26"/>
      <c r="T54" s="8"/>
      <c r="U54" s="27"/>
      <c r="V54" s="27"/>
      <c r="W54" s="27"/>
      <c r="X54" s="27"/>
    </row>
    <row r="55" spans="1:24" ht="10.5" customHeight="1" x14ac:dyDescent="0.2">
      <c r="A55" s="32" t="s">
        <v>51</v>
      </c>
      <c r="B55" s="8"/>
      <c r="C55" s="31"/>
      <c r="D55" s="8"/>
      <c r="E55" s="31"/>
      <c r="F55" s="8"/>
      <c r="G55" s="31"/>
      <c r="H55" s="8"/>
      <c r="I55" s="31"/>
      <c r="J55" s="8"/>
      <c r="K55" s="31"/>
      <c r="L55" s="8"/>
      <c r="M55" s="31"/>
      <c r="N55" s="8"/>
      <c r="O55" s="31"/>
      <c r="P55" s="8"/>
      <c r="Q55" s="31"/>
      <c r="R55" s="8"/>
      <c r="S55" s="31"/>
      <c r="T55" s="8"/>
      <c r="U55" s="27"/>
      <c r="V55" s="27"/>
      <c r="W55" s="27"/>
      <c r="X55" s="27"/>
    </row>
    <row r="56" spans="1:24" ht="10.5" customHeight="1" x14ac:dyDescent="0.2">
      <c r="A56" s="32" t="s">
        <v>60</v>
      </c>
      <c r="B56" s="8"/>
      <c r="C56" s="31"/>
      <c r="D56" s="8"/>
      <c r="E56" s="31"/>
      <c r="F56" s="8"/>
      <c r="G56" s="31"/>
      <c r="H56" s="8"/>
      <c r="I56" s="31"/>
      <c r="J56" s="8"/>
      <c r="K56" s="31"/>
      <c r="L56" s="8"/>
      <c r="M56" s="31"/>
      <c r="N56" s="8"/>
      <c r="O56" s="31"/>
      <c r="P56" s="8"/>
      <c r="Q56" s="31"/>
      <c r="R56" s="8"/>
      <c r="S56" s="31"/>
      <c r="T56" s="8"/>
      <c r="U56" s="27"/>
      <c r="V56" s="27"/>
      <c r="W56" s="27"/>
      <c r="X56" s="27"/>
    </row>
    <row r="57" spans="1:24" ht="10.5" customHeight="1" x14ac:dyDescent="0.2">
      <c r="A57" s="32" t="s">
        <v>61</v>
      </c>
      <c r="B57" s="44"/>
      <c r="C57" s="26"/>
      <c r="D57" s="44"/>
      <c r="E57" s="26"/>
      <c r="F57" s="44"/>
      <c r="G57" s="26"/>
      <c r="H57" s="44"/>
      <c r="I57" s="26"/>
      <c r="J57" s="44"/>
      <c r="K57" s="26"/>
      <c r="L57" s="44"/>
      <c r="M57" s="26"/>
      <c r="N57" s="44"/>
      <c r="O57" s="26"/>
      <c r="P57" s="44"/>
      <c r="Q57" s="26"/>
      <c r="R57" s="44"/>
      <c r="S57" s="26"/>
      <c r="T57" s="44"/>
      <c r="U57" s="44"/>
      <c r="V57" s="44"/>
      <c r="W57" s="44"/>
      <c r="X57" s="44"/>
    </row>
    <row r="58" spans="1:24" ht="10.5" customHeight="1" x14ac:dyDescent="0.2">
      <c r="A58" s="43"/>
      <c r="B58" s="44"/>
      <c r="C58" s="26"/>
      <c r="D58" s="44"/>
      <c r="E58" s="26"/>
      <c r="F58" s="44"/>
      <c r="G58" s="26"/>
      <c r="H58" s="44"/>
      <c r="I58" s="26"/>
      <c r="J58" s="44"/>
      <c r="K58" s="26"/>
      <c r="L58" s="44"/>
      <c r="M58" s="26"/>
      <c r="N58" s="44"/>
      <c r="O58" s="26"/>
      <c r="P58" s="44"/>
      <c r="Q58" s="26"/>
      <c r="R58" s="44"/>
      <c r="S58" s="26"/>
      <c r="T58" s="44"/>
      <c r="U58" s="44"/>
      <c r="V58" s="44"/>
      <c r="W58" s="44"/>
      <c r="X58" s="44"/>
    </row>
    <row r="59" spans="1:24" ht="10.5" customHeight="1" x14ac:dyDescent="0.2">
      <c r="A59" s="43"/>
      <c r="B59" s="44"/>
      <c r="C59" s="26"/>
      <c r="D59" s="44"/>
      <c r="E59" s="26"/>
      <c r="F59" s="44"/>
      <c r="G59" s="26"/>
      <c r="H59" s="44"/>
      <c r="I59" s="26"/>
      <c r="J59" s="44"/>
      <c r="K59" s="26"/>
      <c r="L59" s="44"/>
      <c r="M59" s="26"/>
      <c r="N59" s="44"/>
      <c r="O59" s="26"/>
      <c r="P59" s="44"/>
      <c r="Q59" s="26"/>
      <c r="R59" s="44"/>
      <c r="S59" s="26"/>
      <c r="T59" s="44"/>
      <c r="U59" s="44"/>
      <c r="V59" s="44"/>
      <c r="W59" s="44"/>
      <c r="X59" s="44"/>
    </row>
    <row r="60" spans="1:24" ht="9.75" customHeight="1" x14ac:dyDescent="0.2">
      <c r="A60" s="33" t="s">
        <v>74</v>
      </c>
      <c r="B60" s="33"/>
      <c r="C60" s="34"/>
      <c r="D60" s="33"/>
      <c r="E60" s="34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33"/>
      <c r="S60" s="34"/>
      <c r="T60" s="33"/>
      <c r="U60" s="32"/>
      <c r="V60" s="35" t="s">
        <v>52</v>
      </c>
      <c r="W60" s="35" t="s">
        <v>53</v>
      </c>
      <c r="X60" s="35" t="s">
        <v>54</v>
      </c>
    </row>
    <row r="61" spans="1:24" ht="9.75" customHeight="1" x14ac:dyDescent="0.2">
      <c r="A61" s="33" t="s">
        <v>75</v>
      </c>
      <c r="B61" s="33"/>
      <c r="C61" s="36"/>
      <c r="D61" s="33"/>
      <c r="E61" s="36"/>
      <c r="F61" s="33"/>
      <c r="G61" s="36"/>
      <c r="H61" s="33"/>
      <c r="I61" s="36"/>
      <c r="J61" s="33"/>
      <c r="K61" s="36"/>
      <c r="L61" s="33"/>
      <c r="M61" s="37"/>
      <c r="N61" s="33"/>
      <c r="O61" s="37"/>
      <c r="P61" s="33"/>
      <c r="Q61" s="37"/>
      <c r="R61" s="33"/>
      <c r="S61" s="36"/>
      <c r="T61" s="33"/>
      <c r="U61" s="34"/>
      <c r="V61" s="38" t="s">
        <v>55</v>
      </c>
      <c r="W61" s="38" t="s">
        <v>55</v>
      </c>
      <c r="X61" s="38" t="s">
        <v>55</v>
      </c>
    </row>
    <row r="62" spans="1:24" ht="10.5" customHeight="1" x14ac:dyDescent="0.2">
      <c r="A62" s="39"/>
      <c r="B62" s="39"/>
      <c r="C62" s="31"/>
      <c r="D62" s="39"/>
      <c r="E62" s="31"/>
      <c r="F62" s="39"/>
      <c r="G62" s="31"/>
      <c r="H62" s="39"/>
      <c r="I62" s="31"/>
      <c r="J62" s="39"/>
      <c r="K62" s="31"/>
      <c r="L62" s="39"/>
      <c r="M62" s="31"/>
      <c r="N62" s="39"/>
      <c r="O62" s="31"/>
      <c r="P62" s="39"/>
      <c r="Q62" s="31"/>
      <c r="R62" s="39"/>
      <c r="S62" s="31"/>
      <c r="T62" s="39"/>
      <c r="U62" s="39"/>
      <c r="V62" s="39"/>
      <c r="W62" s="39"/>
      <c r="X62" s="39"/>
    </row>
    <row r="63" spans="1:24" ht="10.5" customHeight="1" x14ac:dyDescent="0.2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24" ht="10.5" customHeight="1" x14ac:dyDescent="0.2">
      <c r="A64" s="39"/>
      <c r="B64" s="39"/>
      <c r="C64" s="41">
        <f>SUM(C11:C16)-C10</f>
        <v>0</v>
      </c>
      <c r="D64" s="41"/>
      <c r="E64" s="41">
        <f>SUM(E11:E16)-E10</f>
        <v>0</v>
      </c>
      <c r="F64" s="41"/>
      <c r="G64" s="41">
        <f>SUM(G11:G16)-G10</f>
        <v>0</v>
      </c>
      <c r="H64" s="41"/>
      <c r="I64" s="41">
        <f>SUM(I11:I16)-I10</f>
        <v>0</v>
      </c>
      <c r="J64" s="41"/>
      <c r="K64" s="41">
        <f>SUM(K11:K16)-K10</f>
        <v>0</v>
      </c>
      <c r="L64" s="41"/>
      <c r="M64" s="41">
        <f>SUM(M11:M16)-M10</f>
        <v>0</v>
      </c>
      <c r="N64" s="41"/>
      <c r="O64" s="41">
        <f>SUM(O11:O16)-O10</f>
        <v>0</v>
      </c>
      <c r="P64" s="41"/>
      <c r="Q64" s="41">
        <f>SUM(Q11:Q16)-Q10</f>
        <v>0</v>
      </c>
      <c r="R64" s="41"/>
      <c r="S64" s="41">
        <f>SUM(S11:S16)-S10</f>
        <v>0</v>
      </c>
      <c r="T64" s="39"/>
      <c r="U64" s="39"/>
      <c r="V64" s="39"/>
      <c r="W64" s="39"/>
      <c r="X64" s="39"/>
    </row>
    <row r="65" spans="1:24" ht="10.5" customHeight="1" x14ac:dyDescent="0.2">
      <c r="A65" s="39"/>
      <c r="B65" s="41">
        <f t="shared" ref="B65:S65" si="0">SUM(B19:B28)-B18</f>
        <v>0</v>
      </c>
      <c r="C65" s="41">
        <f t="shared" si="0"/>
        <v>0</v>
      </c>
      <c r="D65" s="41">
        <f t="shared" si="0"/>
        <v>0</v>
      </c>
      <c r="E65" s="41">
        <f t="shared" si="0"/>
        <v>0</v>
      </c>
      <c r="F65" s="41">
        <f t="shared" si="0"/>
        <v>0</v>
      </c>
      <c r="G65" s="41">
        <f t="shared" si="0"/>
        <v>0</v>
      </c>
      <c r="H65" s="41">
        <f t="shared" si="0"/>
        <v>0</v>
      </c>
      <c r="I65" s="41">
        <f t="shared" si="0"/>
        <v>0</v>
      </c>
      <c r="J65" s="41">
        <f t="shared" si="0"/>
        <v>0</v>
      </c>
      <c r="K65" s="41">
        <f t="shared" si="0"/>
        <v>0</v>
      </c>
      <c r="L65" s="41">
        <f t="shared" si="0"/>
        <v>0</v>
      </c>
      <c r="M65" s="41">
        <f t="shared" si="0"/>
        <v>0</v>
      </c>
      <c r="N65" s="41">
        <f t="shared" si="0"/>
        <v>0</v>
      </c>
      <c r="O65" s="41">
        <f t="shared" si="0"/>
        <v>0</v>
      </c>
      <c r="P65" s="41">
        <f t="shared" si="0"/>
        <v>0</v>
      </c>
      <c r="Q65" s="41">
        <f t="shared" si="0"/>
        <v>0</v>
      </c>
      <c r="R65" s="41">
        <f t="shared" si="0"/>
        <v>0</v>
      </c>
      <c r="S65" s="41">
        <f t="shared" si="0"/>
        <v>0</v>
      </c>
      <c r="T65" s="39"/>
      <c r="U65" s="39"/>
      <c r="V65" s="39"/>
      <c r="W65" s="39"/>
      <c r="X65" s="39"/>
    </row>
    <row r="66" spans="1:24" ht="10.5" customHeight="1" x14ac:dyDescent="0.2">
      <c r="A66" s="39"/>
      <c r="B66" s="39"/>
      <c r="C66" s="41">
        <f>SUM(C31:C36)-C30</f>
        <v>0</v>
      </c>
      <c r="D66" s="41"/>
      <c r="E66" s="41">
        <f>SUM(E31:E36)-E30</f>
        <v>0</v>
      </c>
      <c r="F66" s="41"/>
      <c r="G66" s="41">
        <f>SUM(G31:G36)-G30</f>
        <v>0</v>
      </c>
      <c r="H66" s="41"/>
      <c r="I66" s="41">
        <f>SUM(I31:I36)-I30</f>
        <v>0</v>
      </c>
      <c r="J66" s="41"/>
      <c r="K66" s="41">
        <f>SUM(K31:K36)-K30</f>
        <v>0</v>
      </c>
      <c r="L66" s="41"/>
      <c r="M66" s="41">
        <f>SUM(M31:M36)-M30</f>
        <v>0</v>
      </c>
      <c r="N66" s="41"/>
      <c r="O66" s="41">
        <f>SUM(O31:O36)-O30</f>
        <v>0</v>
      </c>
      <c r="P66" s="41"/>
      <c r="Q66" s="41">
        <f>SUM(Q31:Q36)-Q30</f>
        <v>0</v>
      </c>
      <c r="R66" s="41"/>
      <c r="S66" s="41">
        <f>SUM(S31:S36)-S30</f>
        <v>0</v>
      </c>
      <c r="T66" s="39"/>
      <c r="U66" s="39"/>
      <c r="V66" s="39"/>
      <c r="W66" s="39"/>
      <c r="X66" s="39"/>
    </row>
    <row r="67" spans="1:24" ht="10.5" customHeight="1" x14ac:dyDescent="0.2">
      <c r="A67" s="39"/>
      <c r="B67" s="39"/>
      <c r="C67" s="41">
        <f>SUM(C39:C44)-C38</f>
        <v>0</v>
      </c>
      <c r="D67" s="41">
        <f t="shared" ref="D67:Q67" si="1">SUM(D39:D44)-D38</f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41">
        <f t="shared" si="1"/>
        <v>0</v>
      </c>
      <c r="O67" s="41">
        <f t="shared" si="1"/>
        <v>0</v>
      </c>
      <c r="P67" s="41">
        <f t="shared" si="1"/>
        <v>0</v>
      </c>
      <c r="Q67" s="41">
        <f t="shared" si="1"/>
        <v>0</v>
      </c>
      <c r="R67" s="41">
        <f>SUM(R39:R44)-R38</f>
        <v>0</v>
      </c>
      <c r="S67" s="41">
        <f>SUM(S39:S44)-S38</f>
        <v>0</v>
      </c>
      <c r="T67" s="39"/>
      <c r="U67" s="39"/>
      <c r="V67" s="39"/>
      <c r="W67" s="39"/>
      <c r="X67" s="39"/>
    </row>
    <row r="68" spans="1:24" ht="10.5" customHeight="1" x14ac:dyDescent="0.2">
      <c r="A68" s="42"/>
      <c r="B68" s="4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39"/>
      <c r="V68" s="39"/>
      <c r="W68" s="39"/>
      <c r="X68" s="39"/>
    </row>
    <row r="69" spans="1:24" ht="10.5" customHeight="1" x14ac:dyDescent="0.2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24" ht="10.5" customHeight="1" x14ac:dyDescent="0.2">
      <c r="C70" s="40"/>
      <c r="E70" s="40"/>
      <c r="G70" s="40"/>
      <c r="I70" s="40"/>
      <c r="K70" s="40"/>
      <c r="M70" s="40"/>
      <c r="O70" s="40"/>
      <c r="Q70" s="40"/>
      <c r="S70" s="40"/>
    </row>
    <row r="71" spans="1:24" ht="10.5" customHeight="1" x14ac:dyDescent="0.2">
      <c r="C71" s="40"/>
      <c r="E71" s="40"/>
      <c r="G71" s="40"/>
      <c r="I71" s="40"/>
      <c r="K71" s="40"/>
      <c r="M71" s="40"/>
      <c r="O71" s="40"/>
      <c r="Q71" s="40"/>
      <c r="S71" s="40"/>
    </row>
  </sheetData>
  <mergeCells count="1">
    <mergeCell ref="U48:X48"/>
  </mergeCells>
  <printOptions horizontalCentered="1"/>
  <pageMargins left="0.23622047244094491" right="0.23622047244094491" top="0.47244094488188981" bottom="0.94488188976377963" header="0.51181102362204722" footer="0.51181102362204722"/>
  <pageSetup paperSize="9" orientation="portrait" r:id="rId1"/>
  <headerFooter alignWithMargins="0">
    <oddFooter>&amp;L&amp;7
Service de la statistique du canton de Fribourg-MHT
&amp;Z&amp;F-&amp;D-&amp;T&amp;R&amp;7&amp;P/&amp;N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te553</vt:lpstr>
      <vt:lpstr>T553_old</vt:lpstr>
      <vt:lpstr>T553_old!En_tête</vt:lpstr>
      <vt:lpstr>T553_old!Impression_des_titres</vt:lpstr>
      <vt:lpstr>T553_old!Page1</vt:lpstr>
      <vt:lpstr>T553_old!Source</vt:lpstr>
      <vt:lpstr>T553_old!Zone_d_impression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Tille Marie-Hélène</dc:creator>
  <cp:lastModifiedBy>Schranz Nicole</cp:lastModifiedBy>
  <cp:lastPrinted>2024-02-21T08:54:18Z</cp:lastPrinted>
  <dcterms:created xsi:type="dcterms:W3CDTF">2015-10-19T07:50:42Z</dcterms:created>
  <dcterms:modified xsi:type="dcterms:W3CDTF">2024-03-01T08:38:37Z</dcterms:modified>
</cp:coreProperties>
</file>